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LoriStauffer\BUDGETS\"/>
    </mc:Choice>
  </mc:AlternateContent>
  <xr:revisionPtr revIDLastSave="0" documentId="13_ncr:1_{605F453B-6C63-4DEC-A440-B2A0C391C0D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3" i="1" l="1"/>
  <c r="D89" i="1"/>
  <c r="B313" i="1"/>
  <c r="B89" i="1"/>
  <c r="E313" i="1" l="1"/>
  <c r="E89" i="1"/>
  <c r="C89" i="1"/>
  <c r="C313" i="1"/>
  <c r="F313" i="1"/>
  <c r="F89" i="1"/>
  <c r="G313" i="1"/>
  <c r="G89" i="1"/>
</calcChain>
</file>

<file path=xl/sharedStrings.xml><?xml version="1.0" encoding="utf-8"?>
<sst xmlns="http://schemas.openxmlformats.org/spreadsheetml/2006/main" count="294" uniqueCount="249">
  <si>
    <t>Carry Forward</t>
  </si>
  <si>
    <t>301.100  Real Estate - Current</t>
  </si>
  <si>
    <t>301.200 Real Estate - Prior</t>
  </si>
  <si>
    <t>301.400 Real Estate - Delinquent</t>
  </si>
  <si>
    <t>310.100 Real Estate Transfer Tax</t>
  </si>
  <si>
    <t>310.210 Earned Income - Current</t>
  </si>
  <si>
    <t>310.220 Earned Income - Prior</t>
  </si>
  <si>
    <t>310.510 Local Services Tax</t>
  </si>
  <si>
    <t>310.610 Admission Tax</t>
  </si>
  <si>
    <t>321.340 Garbage Permits</t>
  </si>
  <si>
    <t>321.800 Cable TV Franchise</t>
  </si>
  <si>
    <t>322.400 Yard Waste Recycling</t>
  </si>
  <si>
    <t>331.110 Vehicle Code Violations</t>
  </si>
  <si>
    <t>331.122 Ordinance Violations</t>
  </si>
  <si>
    <t>341.000 Interest Income</t>
  </si>
  <si>
    <t xml:space="preserve">    341.02 Interest on Savings</t>
  </si>
  <si>
    <t xml:space="preserve">     341.01 Interest on Checking</t>
  </si>
  <si>
    <t>342.20  Property Rental Income</t>
  </si>
  <si>
    <t>351.12  FEMA - Emergency Reimbu.</t>
  </si>
  <si>
    <t>351.000 Federal Cap &amp; Oper Grants</t>
  </si>
  <si>
    <t>354.12 Emergency Disaster Relief</t>
  </si>
  <si>
    <t>354.15  Recycling / Act 101</t>
  </si>
  <si>
    <t>355.010  Public Utility Realty Tax</t>
  </si>
  <si>
    <t>355.040 Alcoholic Beverage Tax</t>
  </si>
  <si>
    <t>355.051 Non-Uniform</t>
  </si>
  <si>
    <t>355.070 Fire Relief</t>
  </si>
  <si>
    <t>361.310  Subdivision &amp; Land Dev.</t>
  </si>
  <si>
    <t>361.330  Zoning Hearings</t>
  </si>
  <si>
    <t>361.500  Maps &amp; Publications</t>
  </si>
  <si>
    <t xml:space="preserve">     361.51  Map Sales</t>
  </si>
  <si>
    <t xml:space="preserve">     361.53  SALDO</t>
  </si>
  <si>
    <t xml:space="preserve">     361.54  Zoning Ordinance</t>
  </si>
  <si>
    <t xml:space="preserve">     361.56  Comprehensive Plan</t>
  </si>
  <si>
    <t xml:space="preserve">     361.57  Misc. Publications/Copy</t>
  </si>
  <si>
    <t>361.630  Tax Collection Fee from Sc</t>
  </si>
  <si>
    <t>361.74  Postage</t>
  </si>
  <si>
    <t>362.100  Fire Police Dept. Earnings</t>
  </si>
  <si>
    <t>362.140  Alarm Permits</t>
  </si>
  <si>
    <t>362.410  Building &amp; Zoning Permits</t>
  </si>
  <si>
    <t>362.440  Sewer Permits</t>
  </si>
  <si>
    <t>362.451  Use &amp; Occupancy Permits</t>
  </si>
  <si>
    <t>362.452  Moving Permits</t>
  </si>
  <si>
    <t>362.470  Driveway Permits</t>
  </si>
  <si>
    <t>362.480  Grading Permits</t>
  </si>
  <si>
    <t>362.481  Swimming Pool Grading</t>
  </si>
  <si>
    <t>362.490  Peddling Permits</t>
  </si>
  <si>
    <t>363.239  Proceeds from Public Pro</t>
  </si>
  <si>
    <t>363.246  Public Works Other Serv.</t>
  </si>
  <si>
    <t>363.5  Contracted Highway &amp; Str</t>
  </si>
  <si>
    <t>367.300 Summer Park Program</t>
  </si>
  <si>
    <t>367.301 Business Donation</t>
  </si>
  <si>
    <t>367.350  Field Use Fees</t>
  </si>
  <si>
    <t>391.000 Proceeds of Gen. Fxd. Asset</t>
  </si>
  <si>
    <t>392.000  Interfund Transfer</t>
  </si>
  <si>
    <t>395.000  Refund of Prior Yr. Expense</t>
  </si>
  <si>
    <t>380.000 Miscellaneous Income</t>
  </si>
  <si>
    <t xml:space="preserve">     TOTALS</t>
  </si>
  <si>
    <t>400.215  Postage</t>
  </si>
  <si>
    <t>400.300  Miscellaneous</t>
  </si>
  <si>
    <t>400.310  Stenographer / BOS</t>
  </si>
  <si>
    <t>400.317  Professional Svcs / Ord</t>
  </si>
  <si>
    <t>400.322 Long Distance</t>
  </si>
  <si>
    <t>400.324 Wireless</t>
  </si>
  <si>
    <t>400.340  Advertising</t>
  </si>
  <si>
    <t>400.342 Public Relations Printing</t>
  </si>
  <si>
    <t>400.343 Codification / Printing</t>
  </si>
  <si>
    <t>400.374  Maintenance Agreements</t>
  </si>
  <si>
    <t>400.384  Office Equipment Rental</t>
  </si>
  <si>
    <t>400.420  Dues &amp; Subscription</t>
  </si>
  <si>
    <t>400.460  Meetings &amp; Cont. Education</t>
  </si>
  <si>
    <t>400.700  Capital Purchases</t>
  </si>
  <si>
    <t>402.105  Audit Wages</t>
  </si>
  <si>
    <t>402.311  Accounting &amp; Auditing Svcs</t>
  </si>
  <si>
    <t>403.105  R.E. Tax Collector Salary</t>
  </si>
  <si>
    <t>403.201  R.E. Collection Supplies</t>
  </si>
  <si>
    <t>403.213  Office Equipment</t>
  </si>
  <si>
    <t>403.215  EIT Postage</t>
  </si>
  <si>
    <t>403.216  Real Estate Postage</t>
  </si>
  <si>
    <t>403.310  Computer Services</t>
  </si>
  <si>
    <t>403.311  Audit</t>
  </si>
  <si>
    <t>403.317  Tax Collection Comm Svcs</t>
  </si>
  <si>
    <t>403.319  Tax Refunds</t>
  </si>
  <si>
    <t>403.350  Insurance &amp; Bonding</t>
  </si>
  <si>
    <t>403.400  Court Costs</t>
  </si>
  <si>
    <t>403.430  Tax Appeals</t>
  </si>
  <si>
    <t>404.310  Legal Services</t>
  </si>
  <si>
    <t>404.314  Legal Services - Human Res.</t>
  </si>
  <si>
    <t>405.140  Office Staff Wages</t>
  </si>
  <si>
    <t>405.200  Office Supplies</t>
  </si>
  <si>
    <t>405.300  Bond</t>
  </si>
  <si>
    <t>406.280  General Administrative Ex</t>
  </si>
  <si>
    <t>406.316  Drug Testing</t>
  </si>
  <si>
    <t>406.317  Employee Record Check</t>
  </si>
  <si>
    <t>406.318  Bank Fees</t>
  </si>
  <si>
    <t>406.319  Reimburse for prop. Damage</t>
  </si>
  <si>
    <t>406.325  Internet / Website Dev.</t>
  </si>
  <si>
    <t>406.331  Mileage</t>
  </si>
  <si>
    <t>406.338  Highway / Toll Reimburs</t>
  </si>
  <si>
    <t>406.341  Personnel Advertising</t>
  </si>
  <si>
    <t>406.421  License &amp; Permit Renewal</t>
  </si>
  <si>
    <t>407.213  Data Processing Equipment</t>
  </si>
  <si>
    <t>407.215  Software</t>
  </si>
  <si>
    <t>407.370  Computer Services</t>
  </si>
  <si>
    <t>408.310  Engineering Services</t>
  </si>
  <si>
    <t>408.317  Act 537 Plan</t>
  </si>
  <si>
    <t>408.318  Traffic Impact Study</t>
  </si>
  <si>
    <t>408.319  Special Projects</t>
  </si>
  <si>
    <t>409.367  Trash Removal</t>
  </si>
  <si>
    <t>409.375  Comm. Equip Repairs / Mnt</t>
  </si>
  <si>
    <t>409.386 Rental Property Expenses</t>
  </si>
  <si>
    <t>409.600  Capital Construction</t>
  </si>
  <si>
    <t>410.110  Fire Police</t>
  </si>
  <si>
    <t>410-160 Police Pension</t>
  </si>
  <si>
    <t>410-200 Fire Police Supplies</t>
  </si>
  <si>
    <t>410-250 Repair Lights</t>
  </si>
  <si>
    <t>410-327  Radio Repair</t>
  </si>
  <si>
    <t>410-500  Police Services Contract</t>
  </si>
  <si>
    <t>411.300  Building Capital Reserve</t>
  </si>
  <si>
    <t>411.500  Contributions</t>
  </si>
  <si>
    <t>411.541 Fire Relief</t>
  </si>
  <si>
    <t>411.600  Water Hydrant Assessment</t>
  </si>
  <si>
    <t>411.700  Truck Capital Reserve</t>
  </si>
  <si>
    <t>411.740 Equipment Purchase</t>
  </si>
  <si>
    <t>412.140  Ambulance Personnel</t>
  </si>
  <si>
    <t>412.300  Ambulance Building Maint</t>
  </si>
  <si>
    <t>412.541 Ambulance Relief</t>
  </si>
  <si>
    <t>412.542  Operation Contribution</t>
  </si>
  <si>
    <t>412.600  Capital Construction</t>
  </si>
  <si>
    <t>412.700  Truck Fund Cap. Reserve</t>
  </si>
  <si>
    <t>413.00  Zoning Administrator</t>
  </si>
  <si>
    <t>413.121  Sewage Enforcement Off</t>
  </si>
  <si>
    <t>413.200  Supplies</t>
  </si>
  <si>
    <t>413.325  Postage</t>
  </si>
  <si>
    <t>413.400  Court Costs</t>
  </si>
  <si>
    <t>414.112  Stenoghrapher (PC &amp; ZHB)</t>
  </si>
  <si>
    <t>414.116  Zoning Hearing Board Comp</t>
  </si>
  <si>
    <t>414.117  Planning Commission Comp</t>
  </si>
  <si>
    <t>414.120  Legal</t>
  </si>
  <si>
    <t>414.310 Developer Refunds</t>
  </si>
  <si>
    <t>414.313  Engineer</t>
  </si>
  <si>
    <t>414.340 ZHB Advertisements</t>
  </si>
  <si>
    <t>415.114  Emergency Management</t>
  </si>
  <si>
    <t>422.450 Animal Control</t>
  </si>
  <si>
    <t>426.000  Sanitation Expense</t>
  </si>
  <si>
    <t>426.115  Recycling Collection Wages</t>
  </si>
  <si>
    <t>426.421  FRCA Membership</t>
  </si>
  <si>
    <t>429.364  Sanitary Sewer Expenses</t>
  </si>
  <si>
    <t>430.100  Personnel Services</t>
  </si>
  <si>
    <t>430.245  Supplies</t>
  </si>
  <si>
    <t>430.300  Facilities Maintenance</t>
  </si>
  <si>
    <t>430 320  Telephone</t>
  </si>
  <si>
    <t>430 321  Local</t>
  </si>
  <si>
    <t>430 322  Long Distance</t>
  </si>
  <si>
    <t>430 329  Wireless</t>
  </si>
  <si>
    <t>430 330  Heating Fuel</t>
  </si>
  <si>
    <t>430 360  Electricity</t>
  </si>
  <si>
    <t>430 384  Equip/Machinery Rental</t>
  </si>
  <si>
    <t>430 450  Contracted Services</t>
  </si>
  <si>
    <t>430 460  Continuing Education</t>
  </si>
  <si>
    <t>430 600  Capital Construction</t>
  </si>
  <si>
    <t>430 740  Equipment Purchase</t>
  </si>
  <si>
    <t>430 750  Misc. Shop Tools &amp; Equip</t>
  </si>
  <si>
    <t>433.200  Traffic Signs</t>
  </si>
  <si>
    <t>433.246  Pavement Marking Supplies</t>
  </si>
  <si>
    <t>433.249  Traffic Control Supplies</t>
  </si>
  <si>
    <t>433.360  Traffic Signal - Electric</t>
  </si>
  <si>
    <t>433.375  Line Painting</t>
  </si>
  <si>
    <t>433.450  Signals Contracted Svc</t>
  </si>
  <si>
    <t>434 360  St. Light Electricity</t>
  </si>
  <si>
    <t>437.200  Tool &amp; Equipment Repairs</t>
  </si>
  <si>
    <t>437.213  Equipment Parts &amp; Supplies</t>
  </si>
  <si>
    <t>437.233  Equipment Motor Fuel</t>
  </si>
  <si>
    <t>438.271  Paving &amp; Patching Materials</t>
  </si>
  <si>
    <t>438.272  Aggregate Supplies</t>
  </si>
  <si>
    <t>438.273  Pipe and Drainage Supplies</t>
  </si>
  <si>
    <t>438.274  Pavement Maint. Supplies</t>
  </si>
  <si>
    <t>439.313  Engineer</t>
  </si>
  <si>
    <t>439.600  Construction/Rebuilding</t>
  </si>
  <si>
    <t>452.300  Recreation Safety Insurance</t>
  </si>
  <si>
    <t>454.115  Park Personnel</t>
  </si>
  <si>
    <t>454.200  Park Supplies</t>
  </si>
  <si>
    <t>454.230  Fuel</t>
  </si>
  <si>
    <t>454.367 Trash Removal</t>
  </si>
  <si>
    <t>454.370  Park Facilities Maintenance</t>
  </si>
  <si>
    <t>454.500  Contracted Services</t>
  </si>
  <si>
    <t>454.600  Capital Construction</t>
  </si>
  <si>
    <t>454.700  Capital Purchases</t>
  </si>
  <si>
    <t>454.710  Park Land Acquisition</t>
  </si>
  <si>
    <t>456.520 Library Contribution</t>
  </si>
  <si>
    <t>481.100  Social Security Employer</t>
  </si>
  <si>
    <t>481.200  Medicare Employer Paid</t>
  </si>
  <si>
    <t>481.300  Unemployment Comp</t>
  </si>
  <si>
    <t>483.197  Non-Uniform Pension</t>
  </si>
  <si>
    <t>483.310  Pension Plan Admin Fees</t>
  </si>
  <si>
    <t>484.354  Worker's Comp Insurance</t>
  </si>
  <si>
    <t>487.196  Health Insurance</t>
  </si>
  <si>
    <t>487.197  Other Group Benefits</t>
  </si>
  <si>
    <t>486.350  Liability Insurance</t>
  </si>
  <si>
    <t>6561  Payroll Expenses</t>
  </si>
  <si>
    <t>409.200  Supplies</t>
  </si>
  <si>
    <t>409.230  Heating Fuel</t>
  </si>
  <si>
    <t>409.300  Facilities Maintenance</t>
  </si>
  <si>
    <t>409.318  Building Security Systems</t>
  </si>
  <si>
    <t>409.361  Electricity</t>
  </si>
  <si>
    <t>409.366  Water</t>
  </si>
  <si>
    <t>492.000  Interfund Oper Transfers</t>
  </si>
  <si>
    <t>TOTALS</t>
  </si>
  <si>
    <t>486.354  Worker's Compensation</t>
  </si>
  <si>
    <t>489.410  Judgments &amp; Damages</t>
  </si>
  <si>
    <t>489.411  Refund of Fines Collected</t>
  </si>
  <si>
    <t>362.450 Moving &amp; Occupancy Permit</t>
  </si>
  <si>
    <t>400.105  Supervisors Wages</t>
  </si>
  <si>
    <t xml:space="preserve">GENERAL GOVERNMENT </t>
  </si>
  <si>
    <t>AUDIT</t>
  </si>
  <si>
    <t>TAX COLLECTOR</t>
  </si>
  <si>
    <t>LEGAL</t>
  </si>
  <si>
    <t>OFFICE ADMINISTRATION</t>
  </si>
  <si>
    <t>ENGINEERING</t>
  </si>
  <si>
    <t>POLICE PROTECTION</t>
  </si>
  <si>
    <t>FIRE SERVICES</t>
  </si>
  <si>
    <t>AMBULANCE</t>
  </si>
  <si>
    <t>ZONING</t>
  </si>
  <si>
    <t>EMERGENCY MANAGEMENT</t>
  </si>
  <si>
    <t>PUBLIC WORKS DEPARTMENT</t>
  </si>
  <si>
    <t>452.115  Summer Park Program Wages</t>
  </si>
  <si>
    <t>452.249  Summer Park Program Expense</t>
  </si>
  <si>
    <t>LIBRARY</t>
  </si>
  <si>
    <t>BUILDINGS MAINTENANCE</t>
  </si>
  <si>
    <t>432.100  Salt/Anti-Skid</t>
  </si>
  <si>
    <t>TAXES, BENEFITS &amp; INSURANCE</t>
  </si>
  <si>
    <t>419.540  EMS Notification System Svcs</t>
  </si>
  <si>
    <t>400.321  Local Telephone</t>
  </si>
  <si>
    <t>357.000 Local Grant</t>
  </si>
  <si>
    <t>PARKS AND RECREATION</t>
  </si>
  <si>
    <t>Uncategorized Income</t>
  </si>
  <si>
    <t>Uncategorized Expenses</t>
  </si>
  <si>
    <t>342.000  Rents and Royalties - Other</t>
  </si>
  <si>
    <t>409.360  Public Utilities - Other</t>
  </si>
  <si>
    <t>459.247 Community Events</t>
  </si>
  <si>
    <t>459.249 Environmental Advisory</t>
  </si>
  <si>
    <t>409 000  General Gov't Buildings</t>
  </si>
  <si>
    <t>439.000  Highway Const. &amp; Rebuild</t>
  </si>
  <si>
    <t>2022 Actuals</t>
  </si>
  <si>
    <t>2025 Budget</t>
  </si>
  <si>
    <t>2023 Actuals</t>
  </si>
  <si>
    <t>2026 Budget</t>
  </si>
  <si>
    <t>2024 Actuals</t>
  </si>
  <si>
    <t>As of 09/30/25</t>
  </si>
  <si>
    <t>Splash Pad Pass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</si>
</sst>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44" fontId="2" fillId="0" borderId="0" xfId="1" applyFont="1"/>
    <xf numFmtId="0" fontId="3" fillId="0" borderId="0" xfId="0" applyFont="1"/>
    <xf numFmtId="44" fontId="3" fillId="0" borderId="0" xfId="1" applyFont="1"/>
    <xf numFmtId="0" fontId="0" fillId="0" borderId="1" xfId="0" applyBorder="1"/>
    <xf numFmtId="44" fontId="0" fillId="0" borderId="1" xfId="1" applyFont="1" applyBorder="1"/>
    <xf numFmtId="0" fontId="3" fillId="0" borderId="1" xfId="0" applyFont="1" applyBorder="1"/>
    <xf numFmtId="44" fontId="3" fillId="0" borderId="1" xfId="1" applyFont="1" applyBorder="1"/>
    <xf numFmtId="44" fontId="0" fillId="0" borderId="0" xfId="1" applyFont="1" applyBorder="1"/>
    <xf numFmtId="44" fontId="4" fillId="0" borderId="0" xfId="1" applyFont="1" applyBorder="1"/>
    <xf numFmtId="44" fontId="2" fillId="0" borderId="0" xfId="1" applyFont="1" applyAlignment="1">
      <alignment horizontal="center"/>
    </xf>
    <xf numFmtId="13" fontId="2" fillId="0" borderId="0" xfId="1" applyNumberFormat="1" applyFont="1"/>
    <xf numFmtId="44" fontId="4" fillId="0" borderId="0" xfId="1" applyFont="1" applyAlignment="1">
      <alignment horizontal="center"/>
    </xf>
    <xf numFmtId="44" fontId="0" fillId="0" borderId="1" xfId="1" applyFont="1" applyFill="1" applyBorder="1"/>
    <xf numFmtId="44" fontId="3" fillId="0" borderId="0" xfId="1" applyFont="1" applyBorder="1"/>
    <xf numFmtId="44" fontId="2" fillId="0" borderId="1" xfId="1" applyFont="1" applyBorder="1"/>
    <xf numFmtId="44" fontId="4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3"/>
  <sheetViews>
    <sheetView tabSelected="1" topLeftCell="A259" zoomScaleNormal="100" workbookViewId="0">
      <selection activeCell="E297" sqref="E297"/>
    </sheetView>
  </sheetViews>
  <sheetFormatPr defaultRowHeight="15" x14ac:dyDescent="0.25"/>
  <cols>
    <col min="1" max="1" width="36" customWidth="1"/>
    <col min="2" max="2" width="19" style="1" customWidth="1"/>
    <col min="3" max="4" width="16.7109375" style="1" customWidth="1"/>
    <col min="5" max="5" width="15.28515625" style="1" customWidth="1"/>
    <col min="6" max="6" width="14.5703125" style="1" customWidth="1"/>
    <col min="7" max="7" width="14.28515625" customWidth="1"/>
  </cols>
  <sheetData>
    <row r="1" spans="1:7" ht="17.25" x14ac:dyDescent="0.4">
      <c r="B1" s="13" t="s">
        <v>245</v>
      </c>
      <c r="C1" s="13" t="s">
        <v>243</v>
      </c>
      <c r="D1" s="13" t="s">
        <v>247</v>
      </c>
      <c r="E1" s="13" t="s">
        <v>246</v>
      </c>
      <c r="F1" s="13" t="s">
        <v>244</v>
      </c>
      <c r="G1" s="2" t="s">
        <v>242</v>
      </c>
    </row>
    <row r="3" spans="1:7" x14ac:dyDescent="0.25">
      <c r="A3" t="s">
        <v>0</v>
      </c>
      <c r="G3" s="1"/>
    </row>
    <row r="5" spans="1:7" x14ac:dyDescent="0.25">
      <c r="A5" s="5" t="s">
        <v>1</v>
      </c>
      <c r="B5" s="6">
        <v>2620000</v>
      </c>
      <c r="C5" s="6">
        <v>2595000</v>
      </c>
      <c r="D5" s="6">
        <v>2620765.13</v>
      </c>
      <c r="E5" s="6">
        <v>2162467.13</v>
      </c>
      <c r="F5" s="6">
        <v>2091621.05</v>
      </c>
      <c r="G5" s="6">
        <v>2046959.76</v>
      </c>
    </row>
    <row r="6" spans="1:7" x14ac:dyDescent="0.25">
      <c r="A6" s="5" t="s">
        <v>2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x14ac:dyDescent="0.25">
      <c r="A7" s="5" t="s">
        <v>3</v>
      </c>
      <c r="B7" s="6">
        <v>30000</v>
      </c>
      <c r="C7" s="6">
        <v>30000</v>
      </c>
      <c r="D7" s="6">
        <v>19169.78</v>
      </c>
      <c r="E7" s="6">
        <v>49636.52</v>
      </c>
      <c r="F7" s="6">
        <v>35699.54</v>
      </c>
      <c r="G7" s="6">
        <v>48243.58</v>
      </c>
    </row>
    <row r="8" spans="1:7" x14ac:dyDescent="0.25">
      <c r="A8" s="5"/>
      <c r="B8" s="6"/>
      <c r="C8" s="6"/>
      <c r="D8" s="6"/>
      <c r="E8" s="6"/>
      <c r="F8" s="6"/>
      <c r="G8" s="6"/>
    </row>
    <row r="9" spans="1:7" x14ac:dyDescent="0.25">
      <c r="A9" s="5" t="s">
        <v>4</v>
      </c>
      <c r="B9" s="6">
        <v>225000</v>
      </c>
      <c r="C9" s="6">
        <v>225000</v>
      </c>
      <c r="D9" s="6">
        <v>284650.62</v>
      </c>
      <c r="E9" s="6">
        <v>413445.06</v>
      </c>
      <c r="F9" s="6">
        <v>269531.87</v>
      </c>
      <c r="G9" s="6">
        <v>767069.62</v>
      </c>
    </row>
    <row r="10" spans="1:7" x14ac:dyDescent="0.25">
      <c r="A10" s="5" t="s">
        <v>5</v>
      </c>
      <c r="B10" s="6">
        <v>1360000</v>
      </c>
      <c r="C10" s="6">
        <v>1325000</v>
      </c>
      <c r="D10" s="6">
        <v>1049151.96</v>
      </c>
      <c r="E10" s="6">
        <v>1427010.06</v>
      </c>
      <c r="F10" s="6">
        <v>1337333.2</v>
      </c>
      <c r="G10" s="6">
        <v>1323273.31</v>
      </c>
    </row>
    <row r="11" spans="1:7" x14ac:dyDescent="0.25">
      <c r="A11" s="5" t="s">
        <v>6</v>
      </c>
      <c r="B11" s="6">
        <v>575000</v>
      </c>
      <c r="C11" s="6">
        <v>575000</v>
      </c>
      <c r="D11" s="6">
        <v>598300</v>
      </c>
      <c r="E11" s="6">
        <v>635567.85</v>
      </c>
      <c r="F11" s="6">
        <v>649291.01</v>
      </c>
      <c r="G11" s="6">
        <v>549085.93999999994</v>
      </c>
    </row>
    <row r="12" spans="1:7" x14ac:dyDescent="0.25">
      <c r="A12" s="5" t="s">
        <v>7</v>
      </c>
      <c r="B12" s="6">
        <v>470000</v>
      </c>
      <c r="C12" s="6">
        <v>450000</v>
      </c>
      <c r="D12" s="6">
        <v>368457.4</v>
      </c>
      <c r="E12" s="6">
        <v>481965.54</v>
      </c>
      <c r="F12" s="6">
        <v>492577.56</v>
      </c>
      <c r="G12" s="6">
        <v>487018.57</v>
      </c>
    </row>
    <row r="13" spans="1:7" x14ac:dyDescent="0.25">
      <c r="A13" s="5" t="s">
        <v>8</v>
      </c>
      <c r="B13" s="6">
        <v>0</v>
      </c>
      <c r="C13" s="6"/>
      <c r="D13" s="6"/>
      <c r="E13" s="6"/>
      <c r="F13" s="6">
        <v>0</v>
      </c>
      <c r="G13" s="6"/>
    </row>
    <row r="14" spans="1:7" x14ac:dyDescent="0.25">
      <c r="A14" s="5"/>
      <c r="B14" s="6"/>
      <c r="C14" s="6"/>
      <c r="D14" s="6"/>
      <c r="E14" s="6"/>
      <c r="F14" s="6"/>
      <c r="G14" s="6"/>
    </row>
    <row r="15" spans="1:7" x14ac:dyDescent="0.25">
      <c r="A15" s="5" t="s">
        <v>9</v>
      </c>
      <c r="B15" s="6">
        <v>0</v>
      </c>
      <c r="C15" s="6"/>
      <c r="D15" s="6"/>
      <c r="E15" s="6"/>
      <c r="F15" s="6">
        <v>0</v>
      </c>
      <c r="G15" s="6"/>
    </row>
    <row r="16" spans="1:7" x14ac:dyDescent="0.25">
      <c r="A16" s="5" t="s">
        <v>10</v>
      </c>
      <c r="B16" s="6">
        <v>85000</v>
      </c>
      <c r="C16" s="6">
        <v>88000</v>
      </c>
      <c r="D16" s="6">
        <v>58576.07</v>
      </c>
      <c r="E16" s="6">
        <v>79933.3</v>
      </c>
      <c r="F16" s="6">
        <v>88005.1</v>
      </c>
      <c r="G16" s="6">
        <v>92575.47</v>
      </c>
    </row>
    <row r="17" spans="1:7" x14ac:dyDescent="0.25">
      <c r="A17" s="5" t="s">
        <v>11</v>
      </c>
      <c r="B17" s="6">
        <v>0</v>
      </c>
      <c r="C17" s="6">
        <v>0</v>
      </c>
      <c r="D17" s="6"/>
      <c r="E17" s="6"/>
      <c r="F17" s="6">
        <v>0</v>
      </c>
      <c r="G17" s="6"/>
    </row>
    <row r="18" spans="1:7" x14ac:dyDescent="0.25">
      <c r="A18" s="5"/>
      <c r="B18" s="6"/>
      <c r="C18" s="6"/>
      <c r="D18" s="6"/>
      <c r="E18" s="6"/>
      <c r="F18" s="6"/>
      <c r="G18" s="6"/>
    </row>
    <row r="19" spans="1:7" x14ac:dyDescent="0.25">
      <c r="A19" s="5" t="s">
        <v>12</v>
      </c>
      <c r="B19" s="6">
        <v>30000</v>
      </c>
      <c r="C19" s="6">
        <v>30000</v>
      </c>
      <c r="D19" s="6">
        <v>34518.25</v>
      </c>
      <c r="E19" s="6">
        <v>30079.74</v>
      </c>
      <c r="F19" s="6">
        <v>28559.65</v>
      </c>
      <c r="G19" s="6">
        <v>30809.29</v>
      </c>
    </row>
    <row r="20" spans="1:7" x14ac:dyDescent="0.25">
      <c r="A20" s="5" t="s">
        <v>13</v>
      </c>
      <c r="B20" s="6">
        <v>7500</v>
      </c>
      <c r="C20" s="6">
        <v>7500</v>
      </c>
      <c r="D20" s="6">
        <v>153.56</v>
      </c>
      <c r="E20" s="6">
        <v>8945.39</v>
      </c>
      <c r="F20" s="6">
        <v>11945.67</v>
      </c>
      <c r="G20" s="6">
        <v>5999.27</v>
      </c>
    </row>
    <row r="21" spans="1:7" x14ac:dyDescent="0.25">
      <c r="A21" s="5"/>
      <c r="B21" s="6"/>
      <c r="C21" s="6"/>
      <c r="D21" s="6"/>
      <c r="E21" s="6">
        <v>1718.84</v>
      </c>
      <c r="F21" s="6"/>
      <c r="G21" s="6"/>
    </row>
    <row r="22" spans="1:7" x14ac:dyDescent="0.25">
      <c r="A22" s="5" t="s">
        <v>14</v>
      </c>
      <c r="B22" s="6"/>
      <c r="C22" s="6"/>
      <c r="D22" s="6"/>
      <c r="E22" s="6"/>
      <c r="F22" s="6"/>
      <c r="G22" s="6"/>
    </row>
    <row r="23" spans="1:7" x14ac:dyDescent="0.25">
      <c r="A23" s="5" t="s">
        <v>16</v>
      </c>
      <c r="B23" s="6">
        <v>50000</v>
      </c>
      <c r="C23" s="6">
        <v>50000</v>
      </c>
      <c r="D23" s="6">
        <v>40959.94</v>
      </c>
      <c r="E23" s="6">
        <v>54609.74</v>
      </c>
      <c r="F23" s="6">
        <v>25830.29</v>
      </c>
      <c r="G23" s="6">
        <v>1944.42</v>
      </c>
    </row>
    <row r="24" spans="1:7" x14ac:dyDescent="0.25">
      <c r="A24" s="5" t="s">
        <v>15</v>
      </c>
      <c r="B24" s="6">
        <v>5000</v>
      </c>
      <c r="C24" s="6">
        <v>5000</v>
      </c>
      <c r="D24" s="6">
        <v>3735.58</v>
      </c>
      <c r="E24" s="6">
        <v>6291.37</v>
      </c>
      <c r="F24" s="6">
        <v>5690.99</v>
      </c>
      <c r="G24" s="6">
        <v>1247.77</v>
      </c>
    </row>
    <row r="25" spans="1:7" x14ac:dyDescent="0.25">
      <c r="A25" s="5"/>
      <c r="B25" s="6"/>
      <c r="C25" s="6"/>
      <c r="D25" s="6"/>
      <c r="E25" s="6"/>
      <c r="F25" s="6"/>
      <c r="G25" s="6"/>
    </row>
    <row r="26" spans="1:7" x14ac:dyDescent="0.25">
      <c r="A26" s="5" t="s">
        <v>17</v>
      </c>
      <c r="B26" s="6">
        <v>70000</v>
      </c>
      <c r="C26" s="6">
        <v>70000</v>
      </c>
      <c r="D26" s="6">
        <v>30196.65</v>
      </c>
      <c r="E26" s="6">
        <v>72592.27</v>
      </c>
      <c r="F26" s="6">
        <v>77697.23</v>
      </c>
      <c r="G26" s="6">
        <v>69745.38</v>
      </c>
    </row>
    <row r="27" spans="1:7" x14ac:dyDescent="0.25">
      <c r="A27" s="5" t="s">
        <v>236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2200</v>
      </c>
    </row>
    <row r="28" spans="1:7" x14ac:dyDescent="0.25">
      <c r="A28" s="5" t="s">
        <v>18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5">
      <c r="A29" s="5" t="s">
        <v>19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x14ac:dyDescent="0.25">
      <c r="A30" s="5"/>
      <c r="B30" s="6"/>
      <c r="C30" s="6"/>
      <c r="D30" s="6"/>
      <c r="E30" s="6"/>
      <c r="F30" s="6"/>
      <c r="G30" s="6"/>
    </row>
    <row r="31" spans="1:7" x14ac:dyDescent="0.25">
      <c r="A31" s="5" t="s">
        <v>20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x14ac:dyDescent="0.25">
      <c r="A32" s="5" t="s">
        <v>21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4" spans="1:7" ht="17.25" x14ac:dyDescent="0.4">
      <c r="C34" s="11" t="s">
        <v>243</v>
      </c>
      <c r="D34" s="13" t="s">
        <v>247</v>
      </c>
      <c r="E34" s="13" t="s">
        <v>246</v>
      </c>
      <c r="F34" s="2" t="s">
        <v>244</v>
      </c>
      <c r="G34" s="2" t="s">
        <v>242</v>
      </c>
    </row>
    <row r="36" spans="1:7" x14ac:dyDescent="0.25">
      <c r="A36" s="5" t="s">
        <v>22</v>
      </c>
      <c r="B36" s="6">
        <v>5000</v>
      </c>
      <c r="C36" s="6">
        <v>4500</v>
      </c>
      <c r="D36" s="6"/>
      <c r="E36" s="6">
        <v>5480.99</v>
      </c>
      <c r="F36" s="6">
        <v>4682.09</v>
      </c>
      <c r="G36" s="6">
        <v>4893.12</v>
      </c>
    </row>
    <row r="37" spans="1:7" x14ac:dyDescent="0.25">
      <c r="A37" s="5" t="s">
        <v>23</v>
      </c>
      <c r="B37" s="6">
        <v>3000</v>
      </c>
      <c r="C37" s="6">
        <v>2800</v>
      </c>
      <c r="D37" s="6">
        <v>3000</v>
      </c>
      <c r="E37" s="6">
        <v>3000</v>
      </c>
      <c r="F37" s="6">
        <v>2800</v>
      </c>
      <c r="G37" s="6">
        <v>2600</v>
      </c>
    </row>
    <row r="38" spans="1:7" x14ac:dyDescent="0.25">
      <c r="A38" s="5" t="s">
        <v>24</v>
      </c>
      <c r="B38" s="6">
        <v>93000</v>
      </c>
      <c r="C38" s="6">
        <v>80000</v>
      </c>
      <c r="D38" s="6">
        <v>92935.11</v>
      </c>
      <c r="E38" s="6">
        <v>88121.66</v>
      </c>
      <c r="F38" s="6">
        <v>81590.429999999993</v>
      </c>
      <c r="G38" s="6">
        <v>72526.320000000007</v>
      </c>
    </row>
    <row r="39" spans="1:7" x14ac:dyDescent="0.25">
      <c r="A39" s="5" t="s">
        <v>25</v>
      </c>
      <c r="B39" s="6">
        <v>100000</v>
      </c>
      <c r="C39" s="6">
        <v>95000</v>
      </c>
      <c r="D39" s="6">
        <v>99554.38</v>
      </c>
      <c r="E39" s="6">
        <v>95097.72</v>
      </c>
      <c r="F39" s="6">
        <v>94000.46</v>
      </c>
      <c r="G39" s="6">
        <v>92688.79</v>
      </c>
    </row>
    <row r="40" spans="1:7" x14ac:dyDescent="0.25">
      <c r="A40" s="5"/>
      <c r="B40" s="6"/>
      <c r="C40" s="6"/>
      <c r="D40" s="6"/>
      <c r="E40" s="6"/>
      <c r="F40" s="6"/>
      <c r="G40" s="6"/>
    </row>
    <row r="41" spans="1:7" x14ac:dyDescent="0.25">
      <c r="A41" s="5" t="s">
        <v>232</v>
      </c>
      <c r="B41" s="6">
        <v>0</v>
      </c>
      <c r="C41" s="6">
        <v>0</v>
      </c>
      <c r="D41" s="6">
        <v>0</v>
      </c>
      <c r="E41" s="6">
        <v>100000</v>
      </c>
      <c r="F41" s="6">
        <v>30000</v>
      </c>
      <c r="G41" s="6">
        <v>150000</v>
      </c>
    </row>
    <row r="42" spans="1:7" x14ac:dyDescent="0.25">
      <c r="A42" s="5"/>
      <c r="B42" s="6"/>
      <c r="C42" s="6"/>
      <c r="D42" s="6"/>
      <c r="E42" s="6"/>
      <c r="F42" s="6"/>
      <c r="G42" s="6"/>
    </row>
    <row r="43" spans="1:7" x14ac:dyDescent="0.25">
      <c r="A43" s="5" t="s">
        <v>26</v>
      </c>
      <c r="B43" s="6">
        <v>15000</v>
      </c>
      <c r="C43" s="6">
        <v>15000</v>
      </c>
      <c r="D43" s="6">
        <v>9643.16</v>
      </c>
      <c r="E43" s="6">
        <v>28346</v>
      </c>
      <c r="F43" s="6">
        <v>32489</v>
      </c>
      <c r="G43" s="6">
        <v>7600</v>
      </c>
    </row>
    <row r="44" spans="1:7" x14ac:dyDescent="0.25">
      <c r="A44" s="5" t="s">
        <v>27</v>
      </c>
      <c r="B44" s="6">
        <v>12000</v>
      </c>
      <c r="C44" s="6">
        <v>8000</v>
      </c>
      <c r="D44" s="6">
        <v>10900</v>
      </c>
      <c r="E44" s="6">
        <v>22000</v>
      </c>
      <c r="F44" s="6">
        <v>25200</v>
      </c>
      <c r="G44" s="6">
        <v>15300</v>
      </c>
    </row>
    <row r="45" spans="1:7" x14ac:dyDescent="0.25">
      <c r="A45" s="5" t="s">
        <v>28</v>
      </c>
      <c r="B45" s="6">
        <v>0</v>
      </c>
      <c r="C45" s="6">
        <v>0</v>
      </c>
      <c r="D45" s="6">
        <v>0</v>
      </c>
      <c r="E45" s="6"/>
      <c r="F45" s="6">
        <v>25.01</v>
      </c>
      <c r="G45" s="6">
        <v>401.77</v>
      </c>
    </row>
    <row r="46" spans="1:7" x14ac:dyDescent="0.25">
      <c r="A46" s="5" t="s">
        <v>29</v>
      </c>
      <c r="B46" s="6">
        <v>0</v>
      </c>
      <c r="C46" s="6">
        <v>0</v>
      </c>
      <c r="D46" s="6">
        <v>0</v>
      </c>
      <c r="E46" s="6"/>
      <c r="F46" s="6">
        <v>0</v>
      </c>
      <c r="G46" s="6">
        <v>0</v>
      </c>
    </row>
    <row r="47" spans="1:7" x14ac:dyDescent="0.25">
      <c r="A47" s="5"/>
      <c r="B47" s="6"/>
      <c r="C47" s="6"/>
      <c r="D47" s="6"/>
      <c r="E47" s="6"/>
      <c r="F47" s="6"/>
      <c r="G47" s="6"/>
    </row>
    <row r="48" spans="1:7" x14ac:dyDescent="0.25">
      <c r="A48" s="5" t="s">
        <v>30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</row>
    <row r="49" spans="1:7" x14ac:dyDescent="0.25">
      <c r="A49" s="5" t="s">
        <v>31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</row>
    <row r="50" spans="1:7" x14ac:dyDescent="0.25">
      <c r="A50" s="5" t="s">
        <v>32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</row>
    <row r="51" spans="1:7" x14ac:dyDescent="0.25">
      <c r="A51" s="5" t="s">
        <v>33</v>
      </c>
      <c r="B51" s="6">
        <v>250</v>
      </c>
      <c r="C51" s="6">
        <v>250</v>
      </c>
      <c r="D51" s="6">
        <v>313</v>
      </c>
      <c r="E51" s="6">
        <v>578.79999999999995</v>
      </c>
      <c r="F51" s="6">
        <v>652.29999999999995</v>
      </c>
      <c r="G51" s="6">
        <v>401.32</v>
      </c>
    </row>
    <row r="52" spans="1:7" x14ac:dyDescent="0.25">
      <c r="A52" s="5"/>
      <c r="B52" s="6"/>
      <c r="C52" s="6"/>
      <c r="D52" s="6"/>
      <c r="E52" s="6"/>
      <c r="F52" s="6"/>
      <c r="G52" s="6"/>
    </row>
    <row r="53" spans="1:7" x14ac:dyDescent="0.25">
      <c r="A53" s="5" t="s">
        <v>34</v>
      </c>
      <c r="B53" s="6">
        <v>0</v>
      </c>
      <c r="C53" s="6"/>
      <c r="D53" s="6">
        <v>0</v>
      </c>
      <c r="E53" s="6">
        <v>0</v>
      </c>
      <c r="F53" s="6">
        <v>0</v>
      </c>
      <c r="G53" s="6">
        <v>0</v>
      </c>
    </row>
    <row r="54" spans="1:7" x14ac:dyDescent="0.25">
      <c r="A54" s="5" t="s">
        <v>35</v>
      </c>
      <c r="B54" s="6">
        <v>0</v>
      </c>
      <c r="C54" s="6"/>
      <c r="D54" s="6">
        <v>0</v>
      </c>
      <c r="E54" s="6">
        <v>0</v>
      </c>
      <c r="F54" s="6">
        <v>0</v>
      </c>
      <c r="G54" s="6">
        <v>0</v>
      </c>
    </row>
    <row r="55" spans="1:7" x14ac:dyDescent="0.25">
      <c r="A55" s="5"/>
      <c r="B55" s="6"/>
      <c r="C55" s="6"/>
      <c r="D55" s="6"/>
      <c r="E55" s="6"/>
      <c r="F55" s="6"/>
      <c r="G55" s="6"/>
    </row>
    <row r="56" spans="1:7" x14ac:dyDescent="0.25">
      <c r="A56" s="5" t="s">
        <v>36</v>
      </c>
      <c r="B56" s="6">
        <v>0</v>
      </c>
      <c r="C56" s="6"/>
      <c r="D56" s="6">
        <v>0</v>
      </c>
      <c r="E56" s="6">
        <v>0</v>
      </c>
      <c r="F56" s="6">
        <v>0</v>
      </c>
      <c r="G56" s="6">
        <v>0</v>
      </c>
    </row>
    <row r="57" spans="1:7" x14ac:dyDescent="0.25">
      <c r="A57" s="5" t="s">
        <v>37</v>
      </c>
      <c r="B57" s="6">
        <v>0</v>
      </c>
      <c r="C57" s="6">
        <v>0</v>
      </c>
      <c r="D57" s="6">
        <v>0</v>
      </c>
      <c r="E57" s="6">
        <v>10</v>
      </c>
      <c r="F57" s="6">
        <v>190</v>
      </c>
      <c r="G57" s="6">
        <v>65</v>
      </c>
    </row>
    <row r="58" spans="1:7" x14ac:dyDescent="0.25">
      <c r="A58" s="5" t="s">
        <v>38</v>
      </c>
      <c r="B58" s="6">
        <v>20000</v>
      </c>
      <c r="C58" s="6">
        <v>20000</v>
      </c>
      <c r="D58" s="6">
        <v>13293.5</v>
      </c>
      <c r="E58" s="6">
        <v>29834.86</v>
      </c>
      <c r="F58" s="6">
        <v>19995.5</v>
      </c>
      <c r="G58" s="6">
        <v>25126.5</v>
      </c>
    </row>
    <row r="59" spans="1:7" x14ac:dyDescent="0.25">
      <c r="A59" s="5" t="s">
        <v>39</v>
      </c>
      <c r="B59" s="6">
        <v>25000</v>
      </c>
      <c r="C59" s="6">
        <v>1000</v>
      </c>
      <c r="D59" s="6">
        <v>25328.15</v>
      </c>
      <c r="E59" s="6">
        <v>525</v>
      </c>
      <c r="F59" s="6">
        <v>1150</v>
      </c>
      <c r="G59" s="6">
        <v>900</v>
      </c>
    </row>
    <row r="60" spans="1:7" x14ac:dyDescent="0.25">
      <c r="A60" s="5" t="s">
        <v>210</v>
      </c>
      <c r="B60" s="6">
        <v>0</v>
      </c>
      <c r="C60" s="6">
        <v>0</v>
      </c>
      <c r="D60" s="6">
        <v>0</v>
      </c>
      <c r="E60" s="6">
        <v>1245</v>
      </c>
      <c r="F60" s="6">
        <v>0</v>
      </c>
      <c r="G60" s="6">
        <v>0</v>
      </c>
    </row>
    <row r="61" spans="1:7" x14ac:dyDescent="0.25">
      <c r="A61" s="5" t="s">
        <v>40</v>
      </c>
      <c r="B61" s="6">
        <v>1000</v>
      </c>
      <c r="C61" s="6">
        <v>750</v>
      </c>
      <c r="D61" s="6">
        <v>1275</v>
      </c>
      <c r="E61" s="6">
        <v>0</v>
      </c>
      <c r="F61" s="6">
        <v>775</v>
      </c>
      <c r="G61" s="6">
        <v>910</v>
      </c>
    </row>
    <row r="62" spans="1:7" x14ac:dyDescent="0.25">
      <c r="A62" s="5" t="s">
        <v>41</v>
      </c>
      <c r="B62" s="6">
        <v>400</v>
      </c>
      <c r="C62" s="6">
        <v>400</v>
      </c>
      <c r="D62" s="6">
        <v>315</v>
      </c>
      <c r="E62" s="6">
        <v>370</v>
      </c>
      <c r="F62" s="6">
        <v>455</v>
      </c>
      <c r="G62" s="6">
        <v>665</v>
      </c>
    </row>
    <row r="63" spans="1:7" x14ac:dyDescent="0.25">
      <c r="A63" s="5" t="s">
        <v>42</v>
      </c>
      <c r="B63" s="6">
        <v>1000</v>
      </c>
      <c r="C63" s="6">
        <v>2000</v>
      </c>
      <c r="D63" s="6">
        <v>825</v>
      </c>
      <c r="E63" s="6">
        <v>775</v>
      </c>
      <c r="F63" s="6">
        <v>3350</v>
      </c>
      <c r="G63" s="6">
        <v>850</v>
      </c>
    </row>
    <row r="64" spans="1:7" x14ac:dyDescent="0.25">
      <c r="A64" s="5" t="s">
        <v>43</v>
      </c>
      <c r="B64" s="6">
        <v>500</v>
      </c>
      <c r="C64" s="6">
        <v>2000</v>
      </c>
      <c r="D64" s="6">
        <v>0</v>
      </c>
      <c r="E64" s="6">
        <v>835</v>
      </c>
      <c r="F64" s="6">
        <v>4455</v>
      </c>
      <c r="G64" s="6">
        <v>1600</v>
      </c>
    </row>
    <row r="65" spans="1:7" x14ac:dyDescent="0.25">
      <c r="A65" s="5" t="s">
        <v>44</v>
      </c>
      <c r="B65" s="6">
        <v>4000</v>
      </c>
      <c r="C65" s="6">
        <v>4000</v>
      </c>
      <c r="D65" s="6">
        <v>5805</v>
      </c>
      <c r="E65" s="6">
        <v>6435</v>
      </c>
      <c r="F65" s="6">
        <v>4200</v>
      </c>
      <c r="G65" s="6">
        <v>7100</v>
      </c>
    </row>
    <row r="66" spans="1:7" x14ac:dyDescent="0.25">
      <c r="A66" s="5" t="s">
        <v>45</v>
      </c>
      <c r="B66" s="6">
        <v>100</v>
      </c>
      <c r="C66" s="6">
        <v>100</v>
      </c>
      <c r="D66" s="6">
        <v>630</v>
      </c>
      <c r="E66" s="6">
        <v>520</v>
      </c>
      <c r="F66" s="6">
        <v>350</v>
      </c>
      <c r="G66" s="6">
        <v>100</v>
      </c>
    </row>
    <row r="67" spans="1:7" x14ac:dyDescent="0.25">
      <c r="F67" s="9"/>
      <c r="G67" s="9"/>
    </row>
    <row r="68" spans="1:7" x14ac:dyDescent="0.25">
      <c r="F68" s="9"/>
      <c r="G68" s="9"/>
    </row>
    <row r="69" spans="1:7" ht="17.25" x14ac:dyDescent="0.4">
      <c r="C69" s="11" t="s">
        <v>243</v>
      </c>
      <c r="D69" s="13" t="s">
        <v>247</v>
      </c>
      <c r="E69" s="13" t="s">
        <v>246</v>
      </c>
      <c r="F69" s="2" t="s">
        <v>244</v>
      </c>
      <c r="G69" s="2" t="s">
        <v>242</v>
      </c>
    </row>
    <row r="70" spans="1:7" ht="17.25" x14ac:dyDescent="0.4">
      <c r="G70" s="2"/>
    </row>
    <row r="71" spans="1:7" x14ac:dyDescent="0.25">
      <c r="A71" s="5" t="s">
        <v>46</v>
      </c>
      <c r="B71" s="6">
        <v>0</v>
      </c>
      <c r="C71" s="6">
        <v>0</v>
      </c>
      <c r="D71" s="6">
        <v>6219.28</v>
      </c>
      <c r="E71" s="6">
        <v>0</v>
      </c>
      <c r="F71" s="6">
        <v>2997</v>
      </c>
      <c r="G71" s="6">
        <v>0</v>
      </c>
    </row>
    <row r="72" spans="1:7" x14ac:dyDescent="0.25">
      <c r="A72" s="5" t="s">
        <v>47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</row>
    <row r="73" spans="1:7" x14ac:dyDescent="0.25">
      <c r="A73" s="5" t="s">
        <v>48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</row>
    <row r="74" spans="1:7" x14ac:dyDescent="0.25">
      <c r="A74" s="5"/>
      <c r="B74" s="6"/>
      <c r="C74" s="6"/>
      <c r="D74" s="6"/>
      <c r="E74" s="6"/>
      <c r="F74" s="6"/>
      <c r="G74" s="6"/>
    </row>
    <row r="75" spans="1:7" x14ac:dyDescent="0.25">
      <c r="A75" s="5" t="s">
        <v>49</v>
      </c>
      <c r="B75" s="6">
        <v>13000</v>
      </c>
      <c r="C75" s="6">
        <v>13000</v>
      </c>
      <c r="D75" s="6">
        <v>27580</v>
      </c>
      <c r="E75" s="6">
        <v>19180</v>
      </c>
      <c r="F75" s="6">
        <v>12684.19</v>
      </c>
      <c r="G75" s="6">
        <v>0</v>
      </c>
    </row>
    <row r="76" spans="1:7" x14ac:dyDescent="0.25">
      <c r="A76" s="5" t="s">
        <v>50</v>
      </c>
      <c r="B76" s="6">
        <v>500</v>
      </c>
      <c r="C76" s="6">
        <v>0</v>
      </c>
      <c r="D76" s="6">
        <v>500</v>
      </c>
      <c r="E76" s="6">
        <v>500</v>
      </c>
      <c r="F76" s="6">
        <v>500</v>
      </c>
      <c r="G76" s="6">
        <v>1000</v>
      </c>
    </row>
    <row r="77" spans="1:7" x14ac:dyDescent="0.25">
      <c r="A77" s="5" t="s">
        <v>248</v>
      </c>
      <c r="B77" s="6">
        <v>20000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</row>
    <row r="78" spans="1:7" x14ac:dyDescent="0.25">
      <c r="A78" s="5" t="s">
        <v>51</v>
      </c>
      <c r="B78" s="6">
        <v>3000</v>
      </c>
      <c r="C78" s="6">
        <v>3000</v>
      </c>
      <c r="D78" s="6">
        <v>30</v>
      </c>
      <c r="E78" s="6">
        <v>2800</v>
      </c>
      <c r="F78" s="6">
        <v>3000</v>
      </c>
      <c r="G78" s="6">
        <v>3050</v>
      </c>
    </row>
    <row r="79" spans="1:7" x14ac:dyDescent="0.25">
      <c r="A79" s="5"/>
      <c r="B79" s="6"/>
      <c r="C79" s="6"/>
      <c r="D79" s="6"/>
      <c r="E79" s="6"/>
      <c r="F79" s="6"/>
      <c r="G79" s="6"/>
    </row>
    <row r="80" spans="1:7" x14ac:dyDescent="0.25">
      <c r="A80" s="5" t="s">
        <v>55</v>
      </c>
      <c r="B80" s="6">
        <v>50</v>
      </c>
      <c r="C80" s="6">
        <v>50</v>
      </c>
      <c r="D80" s="6">
        <v>593.45000000000005</v>
      </c>
      <c r="E80" s="6"/>
      <c r="F80" s="6">
        <v>0</v>
      </c>
      <c r="G80" s="6">
        <v>0</v>
      </c>
    </row>
    <row r="81" spans="1:7" x14ac:dyDescent="0.25">
      <c r="A81" s="5"/>
      <c r="B81" s="6"/>
      <c r="C81" s="6"/>
      <c r="D81" s="6"/>
      <c r="E81" s="6"/>
      <c r="F81" s="6"/>
      <c r="G81" s="6"/>
    </row>
    <row r="82" spans="1:7" x14ac:dyDescent="0.25">
      <c r="A82" s="5" t="s">
        <v>52</v>
      </c>
      <c r="B82" s="6">
        <v>0</v>
      </c>
      <c r="C82" s="6">
        <v>0</v>
      </c>
      <c r="D82" s="6">
        <v>0</v>
      </c>
      <c r="E82" s="6"/>
      <c r="F82" s="6">
        <v>0</v>
      </c>
      <c r="G82" s="6">
        <v>0</v>
      </c>
    </row>
    <row r="83" spans="1:7" x14ac:dyDescent="0.25">
      <c r="A83" s="5"/>
      <c r="B83" s="6"/>
      <c r="C83" s="6"/>
      <c r="D83" s="6"/>
      <c r="E83" s="6"/>
      <c r="F83" s="6"/>
      <c r="G83" s="6"/>
    </row>
    <row r="84" spans="1:7" x14ac:dyDescent="0.25">
      <c r="A84" s="5" t="s">
        <v>53</v>
      </c>
      <c r="B84" s="6"/>
      <c r="C84" s="6">
        <v>0</v>
      </c>
      <c r="D84" s="6">
        <v>0</v>
      </c>
      <c r="E84" s="6"/>
      <c r="F84" s="6">
        <v>0</v>
      </c>
      <c r="G84" s="6">
        <v>0</v>
      </c>
    </row>
    <row r="85" spans="1:7" x14ac:dyDescent="0.25">
      <c r="A85" s="5"/>
      <c r="B85" s="6"/>
      <c r="C85" s="6"/>
      <c r="D85" s="6"/>
      <c r="E85" s="6"/>
      <c r="F85" s="6"/>
      <c r="G85" s="6"/>
    </row>
    <row r="86" spans="1:7" x14ac:dyDescent="0.25">
      <c r="A86" s="5" t="s">
        <v>54</v>
      </c>
      <c r="B86" s="6">
        <v>0</v>
      </c>
      <c r="C86" s="6">
        <v>0</v>
      </c>
      <c r="D86" s="6">
        <v>30141.96</v>
      </c>
      <c r="E86" s="6">
        <v>12686.8</v>
      </c>
      <c r="F86" s="6">
        <v>4527</v>
      </c>
      <c r="G86" s="6">
        <v>6511.07</v>
      </c>
    </row>
    <row r="87" spans="1:7" x14ac:dyDescent="0.25">
      <c r="A87" s="5" t="s">
        <v>234</v>
      </c>
      <c r="B87" s="6">
        <v>0</v>
      </c>
      <c r="C87" s="6">
        <v>0</v>
      </c>
      <c r="D87" s="6">
        <v>0.01</v>
      </c>
      <c r="E87" s="6"/>
      <c r="F87" s="14">
        <v>2.15</v>
      </c>
      <c r="G87" s="6">
        <v>0</v>
      </c>
    </row>
    <row r="89" spans="1:7" x14ac:dyDescent="0.25">
      <c r="A89" s="3" t="s">
        <v>56</v>
      </c>
      <c r="B89" s="4">
        <f>SUM(B5:B88)</f>
        <v>5844300</v>
      </c>
      <c r="C89" s="4">
        <f>SUM(C3:C88)</f>
        <v>5702350</v>
      </c>
      <c r="D89" s="4">
        <f>SUM(D5:D88)</f>
        <v>5437516.9400000023</v>
      </c>
      <c r="E89" s="4">
        <f>SUM(E5:E88)</f>
        <v>5842604.6399999997</v>
      </c>
      <c r="F89" s="4">
        <f>SUM(F3:F88)</f>
        <v>5443853.29</v>
      </c>
      <c r="G89" s="4">
        <f>SUM(G5:G88)</f>
        <v>5820461.2699999996</v>
      </c>
    </row>
    <row r="90" spans="1:7" x14ac:dyDescent="0.25">
      <c r="A90" s="3"/>
      <c r="B90" s="4"/>
      <c r="C90" s="4"/>
      <c r="D90" s="4"/>
      <c r="E90" s="4"/>
      <c r="F90" s="4"/>
      <c r="G90" s="4"/>
    </row>
    <row r="91" spans="1:7" ht="17.25" x14ac:dyDescent="0.4">
      <c r="A91" s="3"/>
      <c r="B91" s="4"/>
      <c r="C91" s="11" t="s">
        <v>243</v>
      </c>
      <c r="D91" s="13" t="s">
        <v>247</v>
      </c>
      <c r="E91" s="13" t="s">
        <v>246</v>
      </c>
      <c r="F91" s="2" t="s">
        <v>244</v>
      </c>
      <c r="G91" s="10" t="s">
        <v>242</v>
      </c>
    </row>
    <row r="92" spans="1:7" x14ac:dyDescent="0.25">
      <c r="A92" s="3" t="s">
        <v>212</v>
      </c>
      <c r="B92" s="4"/>
      <c r="C92" s="4"/>
      <c r="D92" s="4"/>
      <c r="E92" s="4"/>
      <c r="F92" s="15"/>
      <c r="G92" s="10"/>
    </row>
    <row r="93" spans="1:7" x14ac:dyDescent="0.25">
      <c r="A93" s="7"/>
      <c r="B93" s="8"/>
      <c r="C93" s="8"/>
      <c r="D93" s="8"/>
      <c r="E93" s="8"/>
      <c r="F93" s="8"/>
      <c r="G93" s="17"/>
    </row>
    <row r="94" spans="1:7" x14ac:dyDescent="0.25">
      <c r="A94" s="5" t="s">
        <v>211</v>
      </c>
      <c r="B94" s="6">
        <v>14950</v>
      </c>
      <c r="C94" s="6">
        <v>12500</v>
      </c>
      <c r="D94" s="6">
        <v>9374.85</v>
      </c>
      <c r="E94" s="6">
        <v>12499.8</v>
      </c>
      <c r="F94" s="6">
        <v>12499.8</v>
      </c>
      <c r="G94" s="6">
        <v>12499.8</v>
      </c>
    </row>
    <row r="95" spans="1:7" x14ac:dyDescent="0.25">
      <c r="A95" s="5" t="s">
        <v>57</v>
      </c>
      <c r="B95" s="6">
        <v>8000</v>
      </c>
      <c r="C95" s="6">
        <v>8000</v>
      </c>
      <c r="D95" s="6">
        <v>7223.81</v>
      </c>
      <c r="E95" s="6">
        <v>4306.8</v>
      </c>
      <c r="F95" s="6">
        <v>4481.0200000000004</v>
      </c>
      <c r="G95" s="6">
        <v>6572.36</v>
      </c>
    </row>
    <row r="96" spans="1:7" x14ac:dyDescent="0.25">
      <c r="A96" s="5" t="s">
        <v>58</v>
      </c>
      <c r="B96" s="6">
        <v>100</v>
      </c>
      <c r="C96" s="6">
        <v>100</v>
      </c>
      <c r="D96" s="6">
        <v>12.38</v>
      </c>
      <c r="E96" s="6">
        <v>0</v>
      </c>
      <c r="F96" s="6">
        <v>100</v>
      </c>
      <c r="G96" s="6">
        <v>338.5</v>
      </c>
    </row>
    <row r="97" spans="1:7" x14ac:dyDescent="0.25">
      <c r="A97" s="5" t="s">
        <v>59</v>
      </c>
      <c r="B97" s="6">
        <v>5000</v>
      </c>
      <c r="C97" s="6">
        <v>5000</v>
      </c>
      <c r="D97" s="6">
        <v>1755</v>
      </c>
      <c r="E97" s="6">
        <v>8495</v>
      </c>
      <c r="F97" s="6">
        <v>14390</v>
      </c>
      <c r="G97" s="6">
        <v>295</v>
      </c>
    </row>
    <row r="98" spans="1:7" x14ac:dyDescent="0.25">
      <c r="A98" s="5" t="s">
        <v>60</v>
      </c>
      <c r="B98" s="6">
        <v>0</v>
      </c>
      <c r="C98" s="6">
        <v>0</v>
      </c>
      <c r="D98" s="6">
        <v>0</v>
      </c>
      <c r="E98" s="6"/>
      <c r="F98" s="6">
        <v>0</v>
      </c>
      <c r="G98" s="6">
        <v>0</v>
      </c>
    </row>
    <row r="99" spans="1:7" x14ac:dyDescent="0.25">
      <c r="A99" s="5" t="s">
        <v>231</v>
      </c>
      <c r="B99" s="6">
        <v>5000</v>
      </c>
      <c r="C99" s="6">
        <v>5000</v>
      </c>
      <c r="D99" s="6">
        <v>3041.65</v>
      </c>
      <c r="E99" s="6">
        <v>3671.25</v>
      </c>
      <c r="F99" s="6">
        <v>4031.64</v>
      </c>
      <c r="G99" s="6">
        <v>3849.46</v>
      </c>
    </row>
    <row r="100" spans="1:7" x14ac:dyDescent="0.25">
      <c r="A100" s="5" t="s">
        <v>61</v>
      </c>
      <c r="B100" s="6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</row>
    <row r="101" spans="1:7" x14ac:dyDescent="0.25">
      <c r="A101" s="5" t="s">
        <v>62</v>
      </c>
      <c r="B101" s="6">
        <v>4500</v>
      </c>
      <c r="C101" s="6">
        <v>4500</v>
      </c>
      <c r="D101" s="6">
        <v>2863.9</v>
      </c>
      <c r="E101" s="6">
        <v>3970.02</v>
      </c>
      <c r="F101" s="6">
        <v>3957.51</v>
      </c>
      <c r="G101" s="6">
        <v>4080.41</v>
      </c>
    </row>
    <row r="102" spans="1:7" x14ac:dyDescent="0.25">
      <c r="A102" s="5" t="s">
        <v>63</v>
      </c>
      <c r="B102" s="6">
        <v>11000</v>
      </c>
      <c r="C102" s="6">
        <v>11000</v>
      </c>
      <c r="D102" s="6">
        <v>6841.38</v>
      </c>
      <c r="E102" s="6">
        <v>14606.43</v>
      </c>
      <c r="F102" s="6">
        <v>9333.3700000000008</v>
      </c>
      <c r="G102" s="6">
        <v>9041.7900000000009</v>
      </c>
    </row>
    <row r="103" spans="1:7" x14ac:dyDescent="0.25">
      <c r="A103" s="5" t="s">
        <v>64</v>
      </c>
      <c r="B103" s="6">
        <v>13000</v>
      </c>
      <c r="C103" s="6">
        <v>14000</v>
      </c>
      <c r="D103" s="6">
        <v>12630</v>
      </c>
      <c r="E103" s="6">
        <v>12583</v>
      </c>
      <c r="F103" s="6">
        <v>12383</v>
      </c>
      <c r="G103" s="6">
        <v>10886</v>
      </c>
    </row>
    <row r="104" spans="1:7" x14ac:dyDescent="0.25">
      <c r="A104" s="5" t="s">
        <v>65</v>
      </c>
      <c r="B104" s="6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</row>
    <row r="105" spans="1:7" x14ac:dyDescent="0.25">
      <c r="A105" s="5" t="s">
        <v>66</v>
      </c>
      <c r="B105" s="6">
        <v>18000</v>
      </c>
      <c r="C105" s="6">
        <v>18000</v>
      </c>
      <c r="D105" s="6">
        <v>12079.78</v>
      </c>
      <c r="E105" s="6">
        <v>18758.34</v>
      </c>
      <c r="F105" s="6">
        <v>15814.93</v>
      </c>
      <c r="G105" s="6">
        <v>16232.06</v>
      </c>
    </row>
    <row r="106" spans="1:7" x14ac:dyDescent="0.25">
      <c r="A106" s="5" t="s">
        <v>67</v>
      </c>
      <c r="B106" s="6">
        <v>1000</v>
      </c>
      <c r="C106" s="6">
        <v>1000</v>
      </c>
      <c r="D106" s="6">
        <v>632.97</v>
      </c>
      <c r="E106" s="6">
        <v>843.96</v>
      </c>
      <c r="F106" s="6">
        <v>992.97</v>
      </c>
      <c r="G106" s="6">
        <v>720</v>
      </c>
    </row>
    <row r="107" spans="1:7" x14ac:dyDescent="0.25">
      <c r="A107" s="5" t="s">
        <v>68</v>
      </c>
      <c r="B107" s="6">
        <v>3500</v>
      </c>
      <c r="C107" s="6">
        <v>4000</v>
      </c>
      <c r="D107" s="6">
        <v>3261</v>
      </c>
      <c r="E107" s="6">
        <v>3071.89</v>
      </c>
      <c r="F107" s="6">
        <v>3191.56</v>
      </c>
      <c r="G107" s="6">
        <v>3545.58</v>
      </c>
    </row>
    <row r="108" spans="1:7" x14ac:dyDescent="0.25">
      <c r="A108" s="5" t="s">
        <v>69</v>
      </c>
      <c r="B108" s="6">
        <v>5000</v>
      </c>
      <c r="C108" s="6">
        <v>4000</v>
      </c>
      <c r="D108" s="6">
        <v>4418.75</v>
      </c>
      <c r="E108" s="6">
        <v>2349.4499999999998</v>
      </c>
      <c r="F108" s="6">
        <v>1959.32</v>
      </c>
      <c r="G108" s="6">
        <v>1901.37</v>
      </c>
    </row>
    <row r="109" spans="1:7" x14ac:dyDescent="0.25">
      <c r="A109" s="5" t="s">
        <v>70</v>
      </c>
      <c r="B109" s="6">
        <v>0</v>
      </c>
      <c r="C109" s="6">
        <v>0</v>
      </c>
      <c r="D109" s="6">
        <v>-1295</v>
      </c>
      <c r="E109" s="6"/>
      <c r="F109" s="6">
        <v>0</v>
      </c>
      <c r="G109" s="6">
        <v>0</v>
      </c>
    </row>
    <row r="110" spans="1:7" x14ac:dyDescent="0.25">
      <c r="A110" s="5"/>
      <c r="B110" s="6"/>
      <c r="C110" s="6"/>
      <c r="D110" s="6"/>
      <c r="E110" s="6"/>
      <c r="F110" s="6"/>
      <c r="G110" s="6"/>
    </row>
    <row r="111" spans="1:7" x14ac:dyDescent="0.25">
      <c r="A111" s="7" t="s">
        <v>213</v>
      </c>
      <c r="B111" s="8"/>
      <c r="C111" s="8"/>
      <c r="D111" s="8"/>
      <c r="E111" s="8"/>
      <c r="F111" s="8"/>
      <c r="G111" s="6"/>
    </row>
    <row r="112" spans="1:7" x14ac:dyDescent="0.25">
      <c r="A112" s="5" t="s">
        <v>71</v>
      </c>
      <c r="B112" s="6">
        <v>50</v>
      </c>
      <c r="C112" s="6">
        <v>50</v>
      </c>
      <c r="D112" s="6">
        <v>40</v>
      </c>
      <c r="E112" s="6">
        <v>40</v>
      </c>
      <c r="F112" s="6">
        <v>20</v>
      </c>
      <c r="G112" s="6">
        <v>40</v>
      </c>
    </row>
    <row r="113" spans="1:7" x14ac:dyDescent="0.25">
      <c r="A113" s="5" t="s">
        <v>72</v>
      </c>
      <c r="B113" s="6">
        <v>14000</v>
      </c>
      <c r="C113" s="6">
        <v>14000</v>
      </c>
      <c r="D113" s="6">
        <v>13650</v>
      </c>
      <c r="E113" s="6">
        <v>13000</v>
      </c>
      <c r="F113" s="6">
        <v>11000</v>
      </c>
      <c r="G113" s="6">
        <v>10100</v>
      </c>
    </row>
    <row r="114" spans="1:7" x14ac:dyDescent="0.25">
      <c r="A114" s="5"/>
      <c r="B114" s="6"/>
      <c r="C114" s="6"/>
      <c r="D114" s="6"/>
      <c r="E114" s="6"/>
      <c r="F114" s="6"/>
      <c r="G114" s="6"/>
    </row>
    <row r="115" spans="1:7" x14ac:dyDescent="0.25">
      <c r="A115" s="7" t="s">
        <v>214</v>
      </c>
      <c r="B115" s="8"/>
      <c r="C115" s="8"/>
      <c r="D115" s="8"/>
      <c r="E115" s="8"/>
      <c r="F115" s="8"/>
      <c r="G115" s="6"/>
    </row>
    <row r="116" spans="1:7" x14ac:dyDescent="0.25">
      <c r="A116" s="5" t="s">
        <v>73</v>
      </c>
      <c r="B116" s="6">
        <v>8000</v>
      </c>
      <c r="C116" s="6">
        <v>8000</v>
      </c>
      <c r="D116" s="6">
        <v>6602.3</v>
      </c>
      <c r="E116" s="6">
        <v>6644.9</v>
      </c>
      <c r="F116" s="6">
        <v>6773.45</v>
      </c>
      <c r="G116" s="6">
        <v>7309.3</v>
      </c>
    </row>
    <row r="117" spans="1:7" x14ac:dyDescent="0.25">
      <c r="A117" s="5" t="s">
        <v>74</v>
      </c>
      <c r="B117" s="6">
        <v>2500</v>
      </c>
      <c r="C117" s="6">
        <v>2500</v>
      </c>
      <c r="D117" s="6">
        <v>2150</v>
      </c>
      <c r="E117" s="6">
        <v>2150</v>
      </c>
      <c r="F117" s="6">
        <v>2100</v>
      </c>
      <c r="G117" s="6">
        <v>1896.05</v>
      </c>
    </row>
    <row r="118" spans="1:7" x14ac:dyDescent="0.25">
      <c r="A118" s="5" t="s">
        <v>75</v>
      </c>
      <c r="B118" s="6">
        <v>200</v>
      </c>
      <c r="C118" s="6">
        <v>200</v>
      </c>
      <c r="D118" s="6">
        <v>0</v>
      </c>
      <c r="E118" s="6">
        <v>0</v>
      </c>
      <c r="F118" s="6">
        <v>0</v>
      </c>
      <c r="G118" s="6">
        <v>0</v>
      </c>
    </row>
    <row r="119" spans="1:7" x14ac:dyDescent="0.25">
      <c r="A119" s="5" t="s">
        <v>76</v>
      </c>
      <c r="B119" s="6">
        <v>0</v>
      </c>
      <c r="C119" s="6">
        <v>50</v>
      </c>
      <c r="D119" s="6">
        <v>0</v>
      </c>
      <c r="E119" s="6">
        <v>59.84</v>
      </c>
      <c r="F119" s="6">
        <v>46.68</v>
      </c>
      <c r="G119" s="6">
        <v>0</v>
      </c>
    </row>
    <row r="120" spans="1:7" x14ac:dyDescent="0.25">
      <c r="A120" s="5" t="s">
        <v>77</v>
      </c>
      <c r="B120" s="6">
        <v>2200</v>
      </c>
      <c r="C120" s="6">
        <v>2000</v>
      </c>
      <c r="D120" s="6">
        <v>0</v>
      </c>
      <c r="E120" s="6">
        <v>1933.64</v>
      </c>
      <c r="F120" s="6">
        <v>1746</v>
      </c>
      <c r="G120" s="6">
        <v>37.4</v>
      </c>
    </row>
    <row r="121" spans="1:7" x14ac:dyDescent="0.25">
      <c r="A121" s="5" t="s">
        <v>78</v>
      </c>
      <c r="B121" s="6">
        <v>0</v>
      </c>
      <c r="C121" s="6">
        <v>0</v>
      </c>
      <c r="D121" s="6">
        <v>0</v>
      </c>
      <c r="E121" s="6">
        <v>0</v>
      </c>
      <c r="F121" s="6">
        <v>0</v>
      </c>
      <c r="G121" s="6">
        <v>90</v>
      </c>
    </row>
    <row r="122" spans="1:7" x14ac:dyDescent="0.25">
      <c r="A122" s="5" t="s">
        <v>79</v>
      </c>
      <c r="B122" s="6">
        <v>0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</row>
    <row r="123" spans="1:7" x14ac:dyDescent="0.25">
      <c r="A123" s="5" t="s">
        <v>80</v>
      </c>
      <c r="B123" s="6">
        <v>500</v>
      </c>
      <c r="C123" s="6">
        <v>500</v>
      </c>
      <c r="D123" s="6">
        <v>0</v>
      </c>
      <c r="E123" s="6">
        <v>0</v>
      </c>
      <c r="F123" s="6">
        <v>400</v>
      </c>
      <c r="G123" s="6">
        <v>550</v>
      </c>
    </row>
    <row r="124" spans="1:7" x14ac:dyDescent="0.25">
      <c r="A124" s="5"/>
      <c r="B124" s="6"/>
      <c r="C124" s="6"/>
      <c r="D124" s="6"/>
      <c r="E124" s="6"/>
      <c r="F124" s="6"/>
      <c r="G124" s="6"/>
    </row>
    <row r="125" spans="1:7" ht="17.25" x14ac:dyDescent="0.4">
      <c r="C125" s="11" t="s">
        <v>243</v>
      </c>
      <c r="D125" s="13" t="s">
        <v>247</v>
      </c>
      <c r="E125" s="13" t="s">
        <v>246</v>
      </c>
      <c r="F125" s="2" t="s">
        <v>244</v>
      </c>
      <c r="G125" s="2" t="s">
        <v>242</v>
      </c>
    </row>
    <row r="126" spans="1:7" ht="17.25" x14ac:dyDescent="0.4">
      <c r="G126" s="2"/>
    </row>
    <row r="127" spans="1:7" x14ac:dyDescent="0.25">
      <c r="A127" s="5" t="s">
        <v>81</v>
      </c>
      <c r="B127" s="6">
        <v>7000</v>
      </c>
      <c r="C127" s="6">
        <v>500</v>
      </c>
      <c r="D127" s="6">
        <v>616.33000000000004</v>
      </c>
      <c r="E127" s="6">
        <v>0</v>
      </c>
      <c r="F127" s="6">
        <v>500.1</v>
      </c>
      <c r="G127" s="6">
        <v>1536.82</v>
      </c>
    </row>
    <row r="128" spans="1:7" x14ac:dyDescent="0.25">
      <c r="A128" s="5" t="s">
        <v>82</v>
      </c>
      <c r="B128" s="6">
        <v>1700</v>
      </c>
      <c r="C128" s="6">
        <v>1500</v>
      </c>
      <c r="D128" s="6">
        <v>250</v>
      </c>
      <c r="E128" s="6">
        <v>1664</v>
      </c>
      <c r="F128" s="6">
        <v>2794</v>
      </c>
      <c r="G128" s="6">
        <v>1522</v>
      </c>
    </row>
    <row r="129" spans="1:7" x14ac:dyDescent="0.25">
      <c r="A129" s="5" t="s">
        <v>83</v>
      </c>
      <c r="B129" s="6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</row>
    <row r="130" spans="1:7" x14ac:dyDescent="0.25">
      <c r="A130" s="5" t="s">
        <v>84</v>
      </c>
      <c r="B130" s="6">
        <v>500</v>
      </c>
      <c r="C130" s="6">
        <v>500</v>
      </c>
      <c r="D130" s="6">
        <v>0</v>
      </c>
      <c r="E130" s="6">
        <v>0</v>
      </c>
      <c r="F130" s="6">
        <v>0</v>
      </c>
      <c r="G130" s="6">
        <v>0</v>
      </c>
    </row>
    <row r="131" spans="1:7" x14ac:dyDescent="0.25">
      <c r="A131" s="5"/>
      <c r="B131" s="6"/>
      <c r="C131" s="6"/>
      <c r="D131" s="6"/>
      <c r="E131" s="6"/>
      <c r="F131" s="6"/>
      <c r="G131" s="6"/>
    </row>
    <row r="132" spans="1:7" x14ac:dyDescent="0.25">
      <c r="A132" s="7" t="s">
        <v>215</v>
      </c>
      <c r="B132" s="8"/>
      <c r="C132" s="8"/>
      <c r="D132" s="8"/>
      <c r="E132" s="8"/>
      <c r="F132" s="8"/>
      <c r="G132" s="8"/>
    </row>
    <row r="133" spans="1:7" x14ac:dyDescent="0.25">
      <c r="A133" s="5" t="s">
        <v>85</v>
      </c>
      <c r="B133" s="6">
        <v>90000</v>
      </c>
      <c r="C133" s="6">
        <v>95000</v>
      </c>
      <c r="D133" s="6">
        <v>60017.25</v>
      </c>
      <c r="E133" s="6">
        <v>104946.47</v>
      </c>
      <c r="F133" s="6">
        <v>77327.600000000006</v>
      </c>
      <c r="G133" s="6">
        <v>72012.789999999994</v>
      </c>
    </row>
    <row r="134" spans="1:7" x14ac:dyDescent="0.25">
      <c r="A134" s="5" t="s">
        <v>86</v>
      </c>
      <c r="B134" s="6">
        <v>1500</v>
      </c>
      <c r="C134" s="6">
        <v>1500</v>
      </c>
      <c r="D134" s="6">
        <v>228</v>
      </c>
      <c r="E134" s="6">
        <v>0</v>
      </c>
      <c r="F134" s="6">
        <v>280</v>
      </c>
      <c r="G134" s="6">
        <v>55</v>
      </c>
    </row>
    <row r="135" spans="1:7" x14ac:dyDescent="0.25">
      <c r="A135" s="5"/>
      <c r="B135" s="6"/>
      <c r="C135" s="6"/>
      <c r="D135" s="6"/>
      <c r="E135" s="6"/>
      <c r="F135" s="6"/>
      <c r="G135" s="6"/>
    </row>
    <row r="136" spans="1:7" x14ac:dyDescent="0.25">
      <c r="A136" s="7" t="s">
        <v>216</v>
      </c>
      <c r="B136" s="8"/>
      <c r="C136" s="8"/>
      <c r="D136" s="8"/>
      <c r="E136" s="8"/>
      <c r="F136" s="8"/>
      <c r="G136" s="6"/>
    </row>
    <row r="137" spans="1:7" x14ac:dyDescent="0.25">
      <c r="A137" s="5" t="s">
        <v>87</v>
      </c>
      <c r="B137" s="6">
        <v>340000</v>
      </c>
      <c r="C137" s="6">
        <v>335000</v>
      </c>
      <c r="D137" s="6">
        <v>236917.33</v>
      </c>
      <c r="E137" s="6">
        <v>327574.08</v>
      </c>
      <c r="F137" s="6">
        <v>319047.67999999999</v>
      </c>
      <c r="G137" s="6">
        <v>301879.86</v>
      </c>
    </row>
    <row r="138" spans="1:7" x14ac:dyDescent="0.25">
      <c r="A138" s="5" t="s">
        <v>88</v>
      </c>
      <c r="B138" s="6">
        <v>7000</v>
      </c>
      <c r="C138" s="6">
        <v>8500</v>
      </c>
      <c r="D138" s="6">
        <v>3353.95</v>
      </c>
      <c r="E138" s="6">
        <v>5324.75</v>
      </c>
      <c r="F138" s="6">
        <v>7610.52</v>
      </c>
      <c r="G138" s="6">
        <v>5854.92</v>
      </c>
    </row>
    <row r="139" spans="1:7" x14ac:dyDescent="0.25">
      <c r="A139" s="5" t="s">
        <v>89</v>
      </c>
      <c r="B139" s="6">
        <v>2250</v>
      </c>
      <c r="C139" s="6">
        <v>2250</v>
      </c>
      <c r="D139" s="6">
        <v>2250</v>
      </c>
      <c r="E139" s="6">
        <v>2250</v>
      </c>
      <c r="F139" s="6">
        <v>1401.96</v>
      </c>
      <c r="G139" s="6">
        <v>1598</v>
      </c>
    </row>
    <row r="140" spans="1:7" x14ac:dyDescent="0.25">
      <c r="A140" s="5" t="s">
        <v>90</v>
      </c>
      <c r="B140" s="6">
        <v>7000</v>
      </c>
      <c r="C140" s="6">
        <v>7000</v>
      </c>
      <c r="D140" s="6">
        <v>2804.92</v>
      </c>
      <c r="E140" s="6">
        <v>3973.23</v>
      </c>
      <c r="F140" s="6">
        <v>6092.19</v>
      </c>
      <c r="G140" s="6">
        <v>5025.74</v>
      </c>
    </row>
    <row r="141" spans="1:7" x14ac:dyDescent="0.25">
      <c r="A141" s="5" t="s">
        <v>91</v>
      </c>
      <c r="B141" s="6">
        <v>400</v>
      </c>
      <c r="C141" s="6">
        <v>400</v>
      </c>
      <c r="D141" s="6">
        <v>280</v>
      </c>
      <c r="E141" s="6">
        <v>311</v>
      </c>
      <c r="F141" s="6">
        <v>300</v>
      </c>
      <c r="G141" s="6">
        <v>221</v>
      </c>
    </row>
    <row r="142" spans="1:7" x14ac:dyDescent="0.25">
      <c r="A142" s="5" t="s">
        <v>92</v>
      </c>
      <c r="B142" s="6">
        <v>250</v>
      </c>
      <c r="C142" s="6">
        <v>250</v>
      </c>
      <c r="D142" s="6">
        <v>110</v>
      </c>
      <c r="E142" s="6">
        <v>217.25</v>
      </c>
      <c r="F142" s="6">
        <v>171</v>
      </c>
      <c r="G142" s="6">
        <v>47</v>
      </c>
    </row>
    <row r="143" spans="1:7" x14ac:dyDescent="0.25">
      <c r="A143" s="5" t="s">
        <v>93</v>
      </c>
      <c r="B143" s="6">
        <v>250</v>
      </c>
      <c r="C143" s="6">
        <v>200</v>
      </c>
      <c r="D143" s="6">
        <v>215</v>
      </c>
      <c r="E143" s="6">
        <v>437</v>
      </c>
      <c r="F143" s="6">
        <v>598.02</v>
      </c>
      <c r="G143" s="6">
        <v>323.86</v>
      </c>
    </row>
    <row r="144" spans="1:7" x14ac:dyDescent="0.25">
      <c r="A144" s="5" t="s">
        <v>94</v>
      </c>
      <c r="B144" s="6">
        <v>100</v>
      </c>
      <c r="C144" s="6">
        <v>500</v>
      </c>
      <c r="D144" s="6">
        <v>25</v>
      </c>
      <c r="E144" s="6">
        <v>25</v>
      </c>
      <c r="F144" s="6">
        <v>80.7</v>
      </c>
      <c r="G144" s="6">
        <v>25</v>
      </c>
    </row>
    <row r="145" spans="1:7" x14ac:dyDescent="0.25">
      <c r="A145" s="5" t="s">
        <v>95</v>
      </c>
      <c r="B145" s="6">
        <v>7500</v>
      </c>
      <c r="C145" s="6">
        <v>7500</v>
      </c>
      <c r="D145" s="6">
        <v>5231.5200000000004</v>
      </c>
      <c r="E145" s="6">
        <v>6467.23</v>
      </c>
      <c r="F145" s="6">
        <v>6611.49</v>
      </c>
      <c r="G145" s="6">
        <v>6176.56</v>
      </c>
    </row>
    <row r="146" spans="1:7" x14ac:dyDescent="0.25">
      <c r="A146" s="5" t="s">
        <v>96</v>
      </c>
      <c r="B146" s="6">
        <v>100</v>
      </c>
      <c r="C146" s="6">
        <v>200</v>
      </c>
      <c r="D146" s="6">
        <v>0</v>
      </c>
      <c r="E146" s="6">
        <v>0</v>
      </c>
      <c r="F146" s="6">
        <v>0</v>
      </c>
      <c r="G146" s="6">
        <v>0</v>
      </c>
    </row>
    <row r="147" spans="1:7" x14ac:dyDescent="0.25">
      <c r="A147" s="5" t="s">
        <v>97</v>
      </c>
      <c r="B147" s="6">
        <v>100</v>
      </c>
      <c r="C147" s="6">
        <v>100</v>
      </c>
      <c r="D147" s="6">
        <v>0</v>
      </c>
      <c r="E147" s="6">
        <v>0</v>
      </c>
      <c r="F147" s="6">
        <v>280</v>
      </c>
      <c r="G147" s="6">
        <v>2</v>
      </c>
    </row>
    <row r="148" spans="1:7" x14ac:dyDescent="0.25">
      <c r="A148" s="5" t="s">
        <v>98</v>
      </c>
      <c r="B148" s="6">
        <v>1000</v>
      </c>
      <c r="C148" s="6">
        <v>1000</v>
      </c>
      <c r="D148" s="6">
        <v>0</v>
      </c>
      <c r="E148" s="6">
        <v>336.72</v>
      </c>
      <c r="F148" s="6">
        <v>0</v>
      </c>
      <c r="G148" s="6">
        <v>0</v>
      </c>
    </row>
    <row r="149" spans="1:7" x14ac:dyDescent="0.25">
      <c r="A149" s="5" t="s">
        <v>99</v>
      </c>
      <c r="B149" s="6">
        <v>200</v>
      </c>
      <c r="C149" s="6">
        <v>200</v>
      </c>
      <c r="D149" s="6">
        <v>100</v>
      </c>
      <c r="E149" s="6">
        <v>45</v>
      </c>
      <c r="F149" s="6">
        <v>35</v>
      </c>
      <c r="G149" s="6">
        <v>35</v>
      </c>
    </row>
    <row r="150" spans="1:7" x14ac:dyDescent="0.25">
      <c r="A150" s="5"/>
      <c r="B150" s="6"/>
      <c r="C150" s="6"/>
      <c r="D150" s="6"/>
      <c r="E150" s="6"/>
      <c r="F150" s="6"/>
      <c r="G150" s="6"/>
    </row>
    <row r="151" spans="1:7" x14ac:dyDescent="0.25">
      <c r="A151" s="5" t="s">
        <v>100</v>
      </c>
      <c r="B151" s="6">
        <v>3000</v>
      </c>
      <c r="C151" s="6">
        <v>3000</v>
      </c>
      <c r="D151" s="6">
        <v>1586</v>
      </c>
      <c r="E151" s="6">
        <v>2612.67</v>
      </c>
      <c r="F151" s="6">
        <v>1773.49</v>
      </c>
      <c r="G151" s="6">
        <v>297.85000000000002</v>
      </c>
    </row>
    <row r="152" spans="1:7" x14ac:dyDescent="0.25">
      <c r="A152" s="5" t="s">
        <v>101</v>
      </c>
      <c r="B152" s="6">
        <v>15000</v>
      </c>
      <c r="C152" s="6">
        <v>15000</v>
      </c>
      <c r="D152" s="6">
        <v>13388.81</v>
      </c>
      <c r="E152" s="6">
        <v>19129.66</v>
      </c>
      <c r="F152" s="6">
        <v>10726.99</v>
      </c>
      <c r="G152" s="6">
        <v>8694.94</v>
      </c>
    </row>
    <row r="153" spans="1:7" x14ac:dyDescent="0.25">
      <c r="A153" s="5" t="s">
        <v>102</v>
      </c>
      <c r="B153" s="6">
        <v>46000</v>
      </c>
      <c r="C153" s="6">
        <v>15000</v>
      </c>
      <c r="D153" s="6">
        <v>28120.91</v>
      </c>
      <c r="E153" s="6">
        <v>13132.81</v>
      </c>
      <c r="F153" s="6">
        <v>13157.47</v>
      </c>
      <c r="G153" s="6">
        <v>6578.14</v>
      </c>
    </row>
    <row r="154" spans="1:7" x14ac:dyDescent="0.25">
      <c r="A154" s="5"/>
      <c r="B154" s="6"/>
      <c r="C154" s="6"/>
      <c r="D154" s="6"/>
      <c r="E154" s="6"/>
      <c r="F154" s="6"/>
      <c r="G154" s="6"/>
    </row>
    <row r="155" spans="1:7" x14ac:dyDescent="0.25">
      <c r="A155" s="7" t="s">
        <v>217</v>
      </c>
      <c r="B155" s="8"/>
      <c r="C155" s="8"/>
      <c r="D155" s="8"/>
      <c r="E155" s="8"/>
      <c r="F155" s="8"/>
      <c r="G155" s="6"/>
    </row>
    <row r="156" spans="1:7" x14ac:dyDescent="0.25">
      <c r="A156" s="5" t="s">
        <v>103</v>
      </c>
      <c r="B156" s="6">
        <v>175000</v>
      </c>
      <c r="C156" s="6">
        <v>165000</v>
      </c>
      <c r="D156" s="6">
        <v>164993.20000000001</v>
      </c>
      <c r="E156" s="6">
        <v>244072.17</v>
      </c>
      <c r="F156" s="6">
        <v>186908.71</v>
      </c>
      <c r="G156" s="6">
        <v>75805.399999999994</v>
      </c>
    </row>
    <row r="157" spans="1:7" x14ac:dyDescent="0.25">
      <c r="A157" s="5" t="s">
        <v>104</v>
      </c>
      <c r="B157" s="6">
        <v>0</v>
      </c>
      <c r="C157" s="6">
        <v>0</v>
      </c>
      <c r="D157" s="6">
        <v>0</v>
      </c>
      <c r="E157" s="6">
        <v>0</v>
      </c>
      <c r="F157" s="6">
        <v>2825</v>
      </c>
      <c r="G157" s="6">
        <v>0</v>
      </c>
    </row>
    <row r="158" spans="1:7" x14ac:dyDescent="0.25">
      <c r="A158" s="5" t="s">
        <v>105</v>
      </c>
      <c r="B158" s="6">
        <v>0</v>
      </c>
      <c r="C158" s="6">
        <v>0</v>
      </c>
      <c r="D158" s="6">
        <v>0</v>
      </c>
      <c r="E158" s="6"/>
      <c r="F158" s="6"/>
      <c r="G158" s="6">
        <v>0</v>
      </c>
    </row>
    <row r="159" spans="1:7" ht="17.25" x14ac:dyDescent="0.4">
      <c r="C159" s="11" t="s">
        <v>243</v>
      </c>
      <c r="D159" s="13" t="s">
        <v>247</v>
      </c>
      <c r="E159" s="13" t="s">
        <v>246</v>
      </c>
      <c r="F159" s="2" t="s">
        <v>244</v>
      </c>
      <c r="G159" s="2" t="s">
        <v>242</v>
      </c>
    </row>
    <row r="160" spans="1:7" x14ac:dyDescent="0.25">
      <c r="A160" s="5"/>
      <c r="B160" s="6"/>
      <c r="C160" s="6"/>
      <c r="D160" s="6"/>
      <c r="E160" s="6"/>
      <c r="F160" s="6"/>
      <c r="G160" s="6"/>
    </row>
    <row r="161" spans="1:7" x14ac:dyDescent="0.25">
      <c r="A161" s="5" t="s">
        <v>106</v>
      </c>
      <c r="B161" s="6">
        <v>10000</v>
      </c>
      <c r="C161" s="6">
        <v>10000</v>
      </c>
      <c r="D161" s="6">
        <v>-12275</v>
      </c>
      <c r="E161" s="6">
        <v>9434.5400000000009</v>
      </c>
      <c r="F161" s="6">
        <v>10352.91</v>
      </c>
      <c r="G161" s="6">
        <v>5837</v>
      </c>
    </row>
    <row r="162" spans="1:7" x14ac:dyDescent="0.25">
      <c r="A162" s="5"/>
      <c r="B162" s="6"/>
      <c r="C162" s="6"/>
      <c r="D162" s="6"/>
      <c r="E162" s="6"/>
      <c r="F162" s="6"/>
      <c r="G162" s="6"/>
    </row>
    <row r="163" spans="1:7" x14ac:dyDescent="0.25">
      <c r="A163" s="7" t="s">
        <v>227</v>
      </c>
      <c r="B163" s="8"/>
      <c r="C163" s="8"/>
      <c r="D163" s="8"/>
      <c r="E163" s="8"/>
      <c r="F163" s="8"/>
      <c r="G163" s="6"/>
    </row>
    <row r="164" spans="1:7" x14ac:dyDescent="0.25">
      <c r="A164" s="5" t="s">
        <v>240</v>
      </c>
      <c r="B164" s="6">
        <v>0</v>
      </c>
      <c r="C164" s="6">
        <v>0</v>
      </c>
      <c r="D164" s="6">
        <v>0</v>
      </c>
      <c r="E164" s="6"/>
      <c r="F164" s="8"/>
      <c r="G164" s="6">
        <v>38.61</v>
      </c>
    </row>
    <row r="165" spans="1:7" x14ac:dyDescent="0.25">
      <c r="A165" s="5" t="s">
        <v>199</v>
      </c>
      <c r="B165" s="6">
        <v>7500</v>
      </c>
      <c r="C165" s="6">
        <v>7000</v>
      </c>
      <c r="D165" s="6">
        <v>6549.21</v>
      </c>
      <c r="E165" s="6">
        <v>6129.27</v>
      </c>
      <c r="F165" s="6">
        <v>6455.3</v>
      </c>
      <c r="G165" s="6">
        <v>5477.3</v>
      </c>
    </row>
    <row r="166" spans="1:7" x14ac:dyDescent="0.25">
      <c r="A166" s="5" t="s">
        <v>200</v>
      </c>
      <c r="B166" s="6">
        <v>25000</v>
      </c>
      <c r="C166" s="6">
        <v>30000</v>
      </c>
      <c r="D166" s="6">
        <v>23822.48</v>
      </c>
      <c r="E166" s="6">
        <v>13613.42</v>
      </c>
      <c r="F166" s="6">
        <v>24580.1</v>
      </c>
      <c r="G166" s="6">
        <v>21052.78</v>
      </c>
    </row>
    <row r="167" spans="1:7" x14ac:dyDescent="0.25">
      <c r="A167" s="5" t="s">
        <v>201</v>
      </c>
      <c r="B167" s="6">
        <v>15000</v>
      </c>
      <c r="C167" s="6">
        <v>12000</v>
      </c>
      <c r="D167" s="6">
        <v>16306.87</v>
      </c>
      <c r="E167" s="6">
        <v>10483.83</v>
      </c>
      <c r="F167" s="6">
        <v>10569.52</v>
      </c>
      <c r="G167" s="6">
        <v>6578.19</v>
      </c>
    </row>
    <row r="168" spans="1:7" x14ac:dyDescent="0.25">
      <c r="A168" s="5" t="s">
        <v>202</v>
      </c>
      <c r="B168" s="6">
        <v>3000</v>
      </c>
      <c r="C168" s="6">
        <v>3000</v>
      </c>
      <c r="D168" s="6">
        <v>1262.53</v>
      </c>
      <c r="E168" s="6">
        <v>1304.8800000000001</v>
      </c>
      <c r="F168" s="6">
        <v>1295.1600000000001</v>
      </c>
      <c r="G168" s="6">
        <v>2829.45</v>
      </c>
    </row>
    <row r="169" spans="1:7" x14ac:dyDescent="0.25">
      <c r="A169" s="5" t="s">
        <v>237</v>
      </c>
      <c r="B169" s="6">
        <v>0</v>
      </c>
      <c r="C169" s="6">
        <v>0</v>
      </c>
      <c r="D169" s="6">
        <v>0</v>
      </c>
      <c r="E169" s="6">
        <v>0</v>
      </c>
      <c r="F169" s="6"/>
      <c r="G169" s="6"/>
    </row>
    <row r="170" spans="1:7" x14ac:dyDescent="0.25">
      <c r="A170" s="5" t="s">
        <v>203</v>
      </c>
      <c r="B170" s="6">
        <v>18000</v>
      </c>
      <c r="C170" s="6">
        <v>20000</v>
      </c>
      <c r="D170" s="6">
        <v>12207.85</v>
      </c>
      <c r="E170" s="6">
        <v>14531.86</v>
      </c>
      <c r="F170" s="6">
        <v>17153.990000000002</v>
      </c>
      <c r="G170" s="6">
        <v>15339.85</v>
      </c>
    </row>
    <row r="171" spans="1:7" x14ac:dyDescent="0.25">
      <c r="A171" s="5" t="s">
        <v>204</v>
      </c>
      <c r="B171" s="6">
        <v>5500</v>
      </c>
      <c r="C171" s="6">
        <v>10000</v>
      </c>
      <c r="D171" s="6">
        <v>3552.53</v>
      </c>
      <c r="E171" s="6">
        <v>3564.93</v>
      </c>
      <c r="F171" s="6">
        <v>2466.9499999999998</v>
      </c>
      <c r="G171" s="6">
        <v>2224.23</v>
      </c>
    </row>
    <row r="172" spans="1:7" x14ac:dyDescent="0.25">
      <c r="A172" s="5" t="s">
        <v>107</v>
      </c>
      <c r="B172" s="6">
        <v>3000</v>
      </c>
      <c r="C172" s="6">
        <v>3000</v>
      </c>
      <c r="D172" s="6">
        <v>1243.1099999999999</v>
      </c>
      <c r="E172" s="6">
        <v>1979.08</v>
      </c>
      <c r="F172" s="6">
        <v>2218.6</v>
      </c>
      <c r="G172" s="6">
        <v>2354.4</v>
      </c>
    </row>
    <row r="173" spans="1:7" x14ac:dyDescent="0.25">
      <c r="A173" s="5" t="s">
        <v>108</v>
      </c>
      <c r="B173" s="6">
        <v>0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</row>
    <row r="174" spans="1:7" x14ac:dyDescent="0.25">
      <c r="A174" s="5" t="s">
        <v>109</v>
      </c>
      <c r="B174" s="6">
        <v>0</v>
      </c>
      <c r="C174" s="6">
        <v>0</v>
      </c>
      <c r="D174" s="6">
        <v>0</v>
      </c>
      <c r="E174" s="6">
        <v>0</v>
      </c>
      <c r="F174" s="6">
        <v>0</v>
      </c>
      <c r="G174" s="6">
        <v>664.52</v>
      </c>
    </row>
    <row r="175" spans="1:7" x14ac:dyDescent="0.25">
      <c r="A175" s="5" t="s">
        <v>110</v>
      </c>
      <c r="B175" s="6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</row>
    <row r="176" spans="1:7" x14ac:dyDescent="0.25">
      <c r="A176" s="5"/>
      <c r="B176" s="6"/>
      <c r="C176" s="6"/>
      <c r="D176" s="6"/>
      <c r="E176" s="6"/>
      <c r="F176" s="6"/>
      <c r="G176" s="6"/>
    </row>
    <row r="177" spans="1:7" x14ac:dyDescent="0.25">
      <c r="A177" s="7" t="s">
        <v>218</v>
      </c>
      <c r="B177" s="8"/>
      <c r="C177" s="8"/>
      <c r="D177" s="8"/>
      <c r="E177" s="8"/>
      <c r="F177" s="8"/>
      <c r="G177" s="6"/>
    </row>
    <row r="178" spans="1:7" x14ac:dyDescent="0.25">
      <c r="A178" s="5" t="s">
        <v>111</v>
      </c>
      <c r="B178" s="6">
        <v>0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</row>
    <row r="179" spans="1:7" x14ac:dyDescent="0.25">
      <c r="A179" s="5" t="s">
        <v>112</v>
      </c>
      <c r="B179" s="6">
        <v>0</v>
      </c>
      <c r="C179" s="6">
        <v>0</v>
      </c>
      <c r="D179" s="6">
        <v>0</v>
      </c>
      <c r="E179" s="6">
        <v>0</v>
      </c>
      <c r="F179" s="6">
        <v>0</v>
      </c>
      <c r="G179" s="6">
        <v>0</v>
      </c>
    </row>
    <row r="180" spans="1:7" x14ac:dyDescent="0.25">
      <c r="A180" s="5" t="s">
        <v>113</v>
      </c>
      <c r="B180" s="6">
        <v>0</v>
      </c>
      <c r="C180" s="6">
        <v>0</v>
      </c>
      <c r="D180" s="6">
        <v>0</v>
      </c>
      <c r="E180" s="6">
        <v>0</v>
      </c>
      <c r="F180" s="6">
        <v>0</v>
      </c>
      <c r="G180" s="6">
        <v>0</v>
      </c>
    </row>
    <row r="181" spans="1:7" x14ac:dyDescent="0.25">
      <c r="A181" s="5" t="s">
        <v>114</v>
      </c>
      <c r="B181" s="6">
        <v>0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</row>
    <row r="182" spans="1:7" x14ac:dyDescent="0.25">
      <c r="A182" s="5" t="s">
        <v>115</v>
      </c>
      <c r="B182" s="6">
        <v>0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</row>
    <row r="183" spans="1:7" x14ac:dyDescent="0.25">
      <c r="A183" s="5" t="s">
        <v>116</v>
      </c>
      <c r="B183" s="6">
        <v>2228000</v>
      </c>
      <c r="C183" s="6">
        <v>2102000</v>
      </c>
      <c r="D183" s="6">
        <v>1749132.5</v>
      </c>
      <c r="E183" s="6">
        <v>1955447.04</v>
      </c>
      <c r="F183" s="6">
        <v>1896201.96</v>
      </c>
      <c r="G183" s="6">
        <v>1815450.96</v>
      </c>
    </row>
    <row r="184" spans="1:7" x14ac:dyDescent="0.25">
      <c r="A184" s="5"/>
      <c r="B184" s="6"/>
      <c r="C184" s="6"/>
      <c r="D184" s="6"/>
      <c r="E184" s="6"/>
      <c r="F184" s="6"/>
      <c r="G184" s="6"/>
    </row>
    <row r="185" spans="1:7" x14ac:dyDescent="0.25">
      <c r="A185" s="7" t="s">
        <v>219</v>
      </c>
      <c r="B185" s="8"/>
      <c r="C185" s="8"/>
      <c r="D185" s="8"/>
      <c r="E185" s="8"/>
      <c r="F185" s="8"/>
      <c r="G185" s="6"/>
    </row>
    <row r="186" spans="1:7" x14ac:dyDescent="0.25">
      <c r="A186" s="5" t="s">
        <v>117</v>
      </c>
      <c r="B186" s="6">
        <v>70000</v>
      </c>
      <c r="C186" s="6">
        <v>100000</v>
      </c>
      <c r="D186" s="6">
        <v>74381.53</v>
      </c>
      <c r="E186" s="6">
        <v>100000</v>
      </c>
      <c r="F186" s="6">
        <v>90000</v>
      </c>
      <c r="G186" s="6">
        <v>90000</v>
      </c>
    </row>
    <row r="187" spans="1:7" x14ac:dyDescent="0.25">
      <c r="A187" s="5" t="s">
        <v>118</v>
      </c>
      <c r="B187" s="6">
        <v>100000</v>
      </c>
      <c r="C187" s="6">
        <v>100000</v>
      </c>
      <c r="D187" s="6">
        <v>81117.649999999994</v>
      </c>
      <c r="E187" s="6">
        <v>100000</v>
      </c>
      <c r="F187" s="6">
        <v>90000</v>
      </c>
      <c r="G187" s="6">
        <v>90000</v>
      </c>
    </row>
    <row r="188" spans="1:7" x14ac:dyDescent="0.25">
      <c r="A188" s="5" t="s">
        <v>119</v>
      </c>
      <c r="B188" s="6">
        <v>100000</v>
      </c>
      <c r="C188" s="6">
        <v>95000</v>
      </c>
      <c r="D188" s="6">
        <v>99554.38</v>
      </c>
      <c r="E188" s="6">
        <v>95097.72</v>
      </c>
      <c r="F188" s="6">
        <v>94000.46</v>
      </c>
      <c r="G188" s="6">
        <v>92688.79</v>
      </c>
    </row>
    <row r="189" spans="1:7" x14ac:dyDescent="0.25">
      <c r="A189" s="5" t="s">
        <v>120</v>
      </c>
      <c r="B189" s="6">
        <v>90000</v>
      </c>
      <c r="C189" s="6">
        <v>87000</v>
      </c>
      <c r="D189" s="6">
        <v>62248.86</v>
      </c>
      <c r="E189" s="6">
        <v>82478.48</v>
      </c>
      <c r="F189" s="6">
        <v>82153.48</v>
      </c>
      <c r="G189" s="6">
        <v>79813.48</v>
      </c>
    </row>
    <row r="190" spans="1:7" x14ac:dyDescent="0.25">
      <c r="A190" s="5" t="s">
        <v>121</v>
      </c>
      <c r="B190" s="6">
        <v>110000</v>
      </c>
      <c r="C190" s="6">
        <v>80000</v>
      </c>
      <c r="D190" s="6">
        <v>0</v>
      </c>
      <c r="E190" s="6">
        <v>80000</v>
      </c>
      <c r="F190" s="6">
        <v>80000</v>
      </c>
      <c r="G190" s="6">
        <v>80000</v>
      </c>
    </row>
    <row r="191" spans="1:7" x14ac:dyDescent="0.25">
      <c r="A191" s="5" t="s">
        <v>122</v>
      </c>
      <c r="B191" s="6">
        <v>50000</v>
      </c>
      <c r="C191" s="6">
        <v>50000</v>
      </c>
      <c r="D191" s="6">
        <v>22691.4</v>
      </c>
      <c r="E191" s="6">
        <v>50000</v>
      </c>
      <c r="F191" s="6">
        <v>50000</v>
      </c>
      <c r="G191" s="6">
        <v>50000</v>
      </c>
    </row>
    <row r="192" spans="1:7" x14ac:dyDescent="0.25">
      <c r="A192" s="5"/>
      <c r="B192" s="6"/>
      <c r="C192" s="6"/>
      <c r="D192" s="6"/>
      <c r="E192" s="6"/>
      <c r="F192" s="6"/>
      <c r="G192" s="6"/>
    </row>
    <row r="193" spans="1:7" ht="17.25" x14ac:dyDescent="0.4">
      <c r="C193" s="11" t="s">
        <v>243</v>
      </c>
      <c r="D193" s="13" t="s">
        <v>247</v>
      </c>
      <c r="E193" s="13" t="s">
        <v>246</v>
      </c>
      <c r="F193" s="2" t="s">
        <v>244</v>
      </c>
      <c r="G193" s="12" t="s">
        <v>242</v>
      </c>
    </row>
    <row r="194" spans="1:7" x14ac:dyDescent="0.25">
      <c r="A194" s="7" t="s">
        <v>220</v>
      </c>
      <c r="B194" s="8"/>
      <c r="C194" s="8"/>
      <c r="D194" s="8"/>
      <c r="E194" s="8"/>
      <c r="F194" s="8"/>
      <c r="G194" s="6"/>
    </row>
    <row r="195" spans="1:7" x14ac:dyDescent="0.25">
      <c r="A195" s="5" t="s">
        <v>123</v>
      </c>
      <c r="B195" s="6">
        <v>0</v>
      </c>
      <c r="C195" s="6"/>
      <c r="D195" s="6">
        <v>0</v>
      </c>
      <c r="E195" s="6">
        <v>0</v>
      </c>
      <c r="F195" s="6">
        <v>0</v>
      </c>
      <c r="G195" s="6">
        <v>0</v>
      </c>
    </row>
    <row r="196" spans="1:7" x14ac:dyDescent="0.25">
      <c r="A196" s="5" t="s">
        <v>124</v>
      </c>
      <c r="B196" s="6">
        <v>5000</v>
      </c>
      <c r="C196" s="6">
        <v>5000</v>
      </c>
      <c r="D196" s="6">
        <v>53.19</v>
      </c>
      <c r="E196" s="6">
        <v>2829.37</v>
      </c>
      <c r="F196" s="6">
        <v>1159.67</v>
      </c>
      <c r="G196" s="6">
        <v>6085.79</v>
      </c>
    </row>
    <row r="197" spans="1:7" x14ac:dyDescent="0.25">
      <c r="A197" s="5" t="s">
        <v>125</v>
      </c>
      <c r="B197" s="6">
        <v>0</v>
      </c>
      <c r="C197" s="6"/>
      <c r="D197" s="6">
        <v>0</v>
      </c>
      <c r="E197" s="6"/>
      <c r="F197" s="6">
        <v>0</v>
      </c>
      <c r="G197" s="6">
        <v>0</v>
      </c>
    </row>
    <row r="198" spans="1:7" x14ac:dyDescent="0.25">
      <c r="A198" s="5" t="s">
        <v>126</v>
      </c>
      <c r="B198" s="6">
        <v>30000</v>
      </c>
      <c r="C198" s="6">
        <v>30000</v>
      </c>
      <c r="D198" s="6">
        <v>30000</v>
      </c>
      <c r="E198" s="6">
        <v>30000</v>
      </c>
      <c r="F198" s="6">
        <v>30000</v>
      </c>
      <c r="G198" s="6">
        <v>30000</v>
      </c>
    </row>
    <row r="199" spans="1:7" x14ac:dyDescent="0.25">
      <c r="A199" s="5" t="s">
        <v>127</v>
      </c>
      <c r="B199" s="6">
        <v>0</v>
      </c>
      <c r="C199" s="6"/>
      <c r="D199" s="6">
        <v>0</v>
      </c>
      <c r="E199" s="6">
        <v>0</v>
      </c>
      <c r="F199" s="6">
        <v>0</v>
      </c>
      <c r="G199" s="6">
        <v>0</v>
      </c>
    </row>
    <row r="200" spans="1:7" x14ac:dyDescent="0.25">
      <c r="A200" s="5" t="s">
        <v>128</v>
      </c>
      <c r="B200" s="6">
        <v>0</v>
      </c>
      <c r="C200" s="6"/>
      <c r="D200" s="6">
        <v>0</v>
      </c>
      <c r="E200" s="6">
        <v>0</v>
      </c>
      <c r="F200" s="6">
        <v>0</v>
      </c>
      <c r="G200" s="6">
        <v>0</v>
      </c>
    </row>
    <row r="201" spans="1:7" x14ac:dyDescent="0.25">
      <c r="A201" s="5"/>
      <c r="B201" s="6"/>
      <c r="C201" s="6"/>
      <c r="D201" s="6"/>
      <c r="E201" s="6"/>
      <c r="F201" s="6"/>
      <c r="G201" s="6"/>
    </row>
    <row r="202" spans="1:7" x14ac:dyDescent="0.25">
      <c r="A202" s="7" t="s">
        <v>221</v>
      </c>
      <c r="B202" s="8"/>
      <c r="C202" s="8"/>
      <c r="D202" s="8"/>
      <c r="E202" s="8"/>
      <c r="F202" s="8"/>
      <c r="G202" s="6"/>
    </row>
    <row r="203" spans="1:7" x14ac:dyDescent="0.25">
      <c r="A203" s="5" t="s">
        <v>129</v>
      </c>
      <c r="B203" s="6">
        <v>160000</v>
      </c>
      <c r="C203" s="6">
        <v>170000</v>
      </c>
      <c r="D203" s="6">
        <v>91205.3</v>
      </c>
      <c r="E203" s="6">
        <v>131118.32999999999</v>
      </c>
      <c r="F203" s="6">
        <v>146800.31</v>
      </c>
      <c r="G203" s="6">
        <v>96380.73</v>
      </c>
    </row>
    <row r="204" spans="1:7" x14ac:dyDescent="0.25">
      <c r="A204" s="5" t="s">
        <v>130</v>
      </c>
      <c r="B204" s="6">
        <v>40000</v>
      </c>
      <c r="C204" s="6">
        <v>3000</v>
      </c>
      <c r="D204" s="6">
        <v>38591.11</v>
      </c>
      <c r="E204" s="6">
        <v>866.25</v>
      </c>
      <c r="F204" s="6">
        <v>8568.6299999999992</v>
      </c>
      <c r="G204" s="6">
        <v>3148.14</v>
      </c>
    </row>
    <row r="205" spans="1:7" x14ac:dyDescent="0.25">
      <c r="A205" s="5" t="s">
        <v>131</v>
      </c>
      <c r="B205" s="6">
        <v>1000</v>
      </c>
      <c r="C205" s="6">
        <v>1000</v>
      </c>
      <c r="D205" s="6">
        <v>347.74</v>
      </c>
      <c r="E205" s="6">
        <v>525.41999999999996</v>
      </c>
      <c r="F205" s="6">
        <v>756.13</v>
      </c>
      <c r="G205" s="6">
        <v>883.4</v>
      </c>
    </row>
    <row r="206" spans="1:7" x14ac:dyDescent="0.25">
      <c r="A206" s="5" t="s">
        <v>132</v>
      </c>
      <c r="B206" s="6">
        <v>1000</v>
      </c>
      <c r="C206" s="6">
        <v>1000</v>
      </c>
      <c r="D206" s="6">
        <v>278.60000000000002</v>
      </c>
      <c r="E206" s="6">
        <v>1387.34</v>
      </c>
      <c r="F206" s="6">
        <v>2009.04</v>
      </c>
      <c r="G206" s="6">
        <v>632.62</v>
      </c>
    </row>
    <row r="207" spans="1:7" x14ac:dyDescent="0.25">
      <c r="A207" s="5" t="s">
        <v>133</v>
      </c>
      <c r="B207" s="6">
        <v>500</v>
      </c>
      <c r="C207" s="6">
        <v>500</v>
      </c>
      <c r="D207" s="6">
        <v>0</v>
      </c>
      <c r="E207" s="6">
        <v>0</v>
      </c>
      <c r="F207" s="6">
        <v>12</v>
      </c>
      <c r="G207" s="6">
        <v>0</v>
      </c>
    </row>
    <row r="208" spans="1:7" x14ac:dyDescent="0.25">
      <c r="A208" s="5"/>
      <c r="B208" s="6"/>
      <c r="C208" s="6"/>
      <c r="D208" s="6"/>
      <c r="E208" s="6"/>
      <c r="F208" s="6"/>
      <c r="G208" s="6"/>
    </row>
    <row r="209" spans="1:7" x14ac:dyDescent="0.25">
      <c r="A209" s="5" t="s">
        <v>134</v>
      </c>
      <c r="B209" s="6">
        <v>5000</v>
      </c>
      <c r="C209" s="6">
        <v>5000</v>
      </c>
      <c r="D209" s="6">
        <v>985</v>
      </c>
      <c r="E209" s="6">
        <v>920</v>
      </c>
      <c r="F209" s="6">
        <v>2190</v>
      </c>
      <c r="G209" s="6">
        <v>4770.5</v>
      </c>
    </row>
    <row r="210" spans="1:7" x14ac:dyDescent="0.25">
      <c r="A210" s="5" t="s">
        <v>135</v>
      </c>
      <c r="B210" s="6">
        <v>6000</v>
      </c>
      <c r="C210" s="6">
        <v>6000</v>
      </c>
      <c r="D210" s="6">
        <v>2000</v>
      </c>
      <c r="E210" s="6">
        <v>3300</v>
      </c>
      <c r="F210" s="6">
        <v>1600</v>
      </c>
      <c r="G210" s="6">
        <v>2050</v>
      </c>
    </row>
    <row r="211" spans="1:7" x14ac:dyDescent="0.25">
      <c r="A211" s="5" t="s">
        <v>136</v>
      </c>
      <c r="B211" s="6">
        <v>6000</v>
      </c>
      <c r="C211" s="6">
        <v>6000</v>
      </c>
      <c r="D211" s="6">
        <v>3700</v>
      </c>
      <c r="E211" s="6">
        <v>5700</v>
      </c>
      <c r="F211" s="6">
        <v>3750</v>
      </c>
      <c r="G211" s="6">
        <v>2750</v>
      </c>
    </row>
    <row r="212" spans="1:7" x14ac:dyDescent="0.25">
      <c r="A212" s="5" t="s">
        <v>137</v>
      </c>
      <c r="B212" s="6">
        <v>15000</v>
      </c>
      <c r="C212" s="6">
        <v>15000</v>
      </c>
      <c r="D212" s="6">
        <v>70.28</v>
      </c>
      <c r="E212" s="6">
        <v>9075</v>
      </c>
      <c r="F212" s="6">
        <v>13958</v>
      </c>
      <c r="G212" s="6">
        <v>13328</v>
      </c>
    </row>
    <row r="213" spans="1:7" x14ac:dyDescent="0.25">
      <c r="A213" s="5" t="s">
        <v>138</v>
      </c>
      <c r="B213" s="6">
        <v>0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</row>
    <row r="214" spans="1:7" x14ac:dyDescent="0.25">
      <c r="A214" s="5" t="s">
        <v>139</v>
      </c>
      <c r="B214" s="6">
        <v>18000</v>
      </c>
      <c r="C214" s="6">
        <v>25000</v>
      </c>
      <c r="D214" s="6">
        <v>7431.5</v>
      </c>
      <c r="E214" s="6">
        <v>48368.63</v>
      </c>
      <c r="F214" s="6">
        <v>16376.64</v>
      </c>
      <c r="G214" s="6">
        <v>10371.5</v>
      </c>
    </row>
    <row r="215" spans="1:7" x14ac:dyDescent="0.25">
      <c r="A215" s="5" t="s">
        <v>140</v>
      </c>
      <c r="B215" s="6">
        <v>7500</v>
      </c>
      <c r="C215" s="6">
        <v>7500</v>
      </c>
      <c r="D215" s="6">
        <v>5881.84</v>
      </c>
      <c r="E215" s="6">
        <v>4568.76</v>
      </c>
      <c r="F215" s="6">
        <v>7159.21</v>
      </c>
      <c r="G215" s="6">
        <v>4991.8</v>
      </c>
    </row>
    <row r="216" spans="1:7" x14ac:dyDescent="0.25">
      <c r="A216" s="5"/>
      <c r="B216" s="6"/>
      <c r="C216" s="6"/>
      <c r="D216" s="6"/>
      <c r="E216" s="6"/>
      <c r="F216" s="6"/>
      <c r="G216" s="6"/>
    </row>
    <row r="217" spans="1:7" x14ac:dyDescent="0.25">
      <c r="A217" s="7" t="s">
        <v>222</v>
      </c>
      <c r="B217" s="8"/>
      <c r="C217" s="8"/>
      <c r="D217" s="8"/>
      <c r="E217" s="8"/>
      <c r="F217" s="8"/>
      <c r="G217" s="6"/>
    </row>
    <row r="218" spans="1:7" x14ac:dyDescent="0.25">
      <c r="A218" s="5" t="s">
        <v>141</v>
      </c>
      <c r="B218" s="6">
        <v>2400</v>
      </c>
      <c r="C218" s="6">
        <v>2400</v>
      </c>
      <c r="D218" s="6">
        <v>1800</v>
      </c>
      <c r="E218" s="6">
        <v>2400</v>
      </c>
      <c r="F218" s="6">
        <v>2400</v>
      </c>
      <c r="G218" s="6">
        <v>2400</v>
      </c>
    </row>
    <row r="219" spans="1:7" x14ac:dyDescent="0.25">
      <c r="A219" s="5" t="s">
        <v>230</v>
      </c>
      <c r="B219" s="6">
        <v>3000</v>
      </c>
      <c r="C219" s="6">
        <v>3000</v>
      </c>
      <c r="D219" s="6">
        <v>2696.94</v>
      </c>
      <c r="E219" s="6">
        <v>0</v>
      </c>
      <c r="F219" s="6">
        <v>5393.88</v>
      </c>
      <c r="G219" s="6">
        <v>2623.33</v>
      </c>
    </row>
    <row r="220" spans="1:7" x14ac:dyDescent="0.25">
      <c r="A220" s="5" t="s">
        <v>142</v>
      </c>
      <c r="B220" s="6">
        <v>5000</v>
      </c>
      <c r="C220" s="6">
        <v>5000</v>
      </c>
      <c r="D220" s="6">
        <v>1628.55</v>
      </c>
      <c r="E220" s="6">
        <v>2897.62</v>
      </c>
      <c r="F220" s="6">
        <v>14344</v>
      </c>
      <c r="G220" s="6">
        <v>13844</v>
      </c>
    </row>
    <row r="221" spans="1:7" x14ac:dyDescent="0.25">
      <c r="A221" s="5" t="s">
        <v>143</v>
      </c>
      <c r="B221" s="6">
        <v>0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</row>
    <row r="222" spans="1:7" x14ac:dyDescent="0.25">
      <c r="A222" s="5" t="s">
        <v>144</v>
      </c>
      <c r="B222" s="6">
        <v>13000</v>
      </c>
      <c r="C222" s="6">
        <v>12000</v>
      </c>
      <c r="D222" s="6">
        <v>6080.76</v>
      </c>
      <c r="E222" s="6">
        <v>8413.75</v>
      </c>
      <c r="F222" s="6">
        <v>9664.52</v>
      </c>
      <c r="G222" s="6">
        <v>9463.1299999999992</v>
      </c>
    </row>
    <row r="223" spans="1:7" x14ac:dyDescent="0.25">
      <c r="A223" s="5" t="s">
        <v>145</v>
      </c>
      <c r="B223" s="6">
        <v>0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</row>
    <row r="224" spans="1:7" x14ac:dyDescent="0.25">
      <c r="A224" s="5"/>
      <c r="B224" s="6"/>
      <c r="C224" s="6"/>
      <c r="D224" s="6"/>
      <c r="E224" s="6"/>
      <c r="F224" s="6"/>
      <c r="G224" s="6"/>
    </row>
    <row r="225" spans="1:7" x14ac:dyDescent="0.25">
      <c r="A225" s="5" t="s">
        <v>146</v>
      </c>
      <c r="B225" s="6">
        <v>13000</v>
      </c>
      <c r="C225" s="6">
        <v>11000</v>
      </c>
      <c r="D225" s="6">
        <v>10504.69</v>
      </c>
      <c r="E225" s="6">
        <v>10300.629999999999</v>
      </c>
      <c r="F225" s="6">
        <v>10126.5</v>
      </c>
      <c r="G225" s="6">
        <v>9780.74</v>
      </c>
    </row>
    <row r="226" spans="1:7" x14ac:dyDescent="0.25">
      <c r="A226" s="5"/>
      <c r="B226" s="6"/>
      <c r="C226" s="6"/>
      <c r="D226" s="6"/>
      <c r="E226" s="6"/>
      <c r="F226" s="6"/>
      <c r="G226" s="6"/>
    </row>
    <row r="227" spans="1:7" ht="17.25" x14ac:dyDescent="0.4">
      <c r="C227" s="11" t="s">
        <v>243</v>
      </c>
      <c r="D227" s="13" t="s">
        <v>247</v>
      </c>
      <c r="E227" s="13" t="s">
        <v>246</v>
      </c>
      <c r="F227" s="2" t="s">
        <v>244</v>
      </c>
      <c r="G227" s="2" t="s">
        <v>242</v>
      </c>
    </row>
    <row r="228" spans="1:7" x14ac:dyDescent="0.25">
      <c r="A228" s="5"/>
      <c r="B228" s="6"/>
      <c r="C228" s="6"/>
      <c r="D228" s="6"/>
      <c r="E228" s="6"/>
      <c r="F228" s="6"/>
      <c r="G228" s="6"/>
    </row>
    <row r="229" spans="1:7" x14ac:dyDescent="0.25">
      <c r="A229" s="7" t="s">
        <v>223</v>
      </c>
      <c r="B229" s="8"/>
      <c r="C229" s="8"/>
      <c r="D229" s="8"/>
      <c r="E229" s="8"/>
      <c r="F229" s="8"/>
      <c r="G229" s="6"/>
    </row>
    <row r="230" spans="1:7" x14ac:dyDescent="0.25">
      <c r="A230" s="5" t="s">
        <v>147</v>
      </c>
      <c r="B230" s="6">
        <v>700000</v>
      </c>
      <c r="C230" s="6">
        <v>700000</v>
      </c>
      <c r="D230" s="6">
        <v>493360.94</v>
      </c>
      <c r="E230" s="6">
        <v>654352.32999999996</v>
      </c>
      <c r="F230" s="6">
        <v>621161.81000000006</v>
      </c>
      <c r="G230" s="6">
        <v>608251.06999999995</v>
      </c>
    </row>
    <row r="231" spans="1:7" x14ac:dyDescent="0.25">
      <c r="A231" s="5" t="s">
        <v>148</v>
      </c>
      <c r="B231" s="6">
        <v>10000</v>
      </c>
      <c r="C231" s="6">
        <v>10000</v>
      </c>
      <c r="D231" s="6">
        <v>6869.54</v>
      </c>
      <c r="E231" s="6">
        <v>8639.3700000000008</v>
      </c>
      <c r="F231" s="6">
        <v>7154.66</v>
      </c>
      <c r="G231" s="6">
        <v>5600.44</v>
      </c>
    </row>
    <row r="232" spans="1:7" x14ac:dyDescent="0.25">
      <c r="A232" s="5" t="s">
        <v>149</v>
      </c>
      <c r="B232" s="6">
        <v>2000</v>
      </c>
      <c r="C232" s="6">
        <v>2000</v>
      </c>
      <c r="D232" s="6">
        <v>698.65</v>
      </c>
      <c r="E232" s="6">
        <v>1037.1500000000001</v>
      </c>
      <c r="F232" s="6">
        <v>1224.25</v>
      </c>
      <c r="G232" s="6">
        <v>1529.85</v>
      </c>
    </row>
    <row r="233" spans="1:7" x14ac:dyDescent="0.25">
      <c r="A233" s="5" t="s">
        <v>150</v>
      </c>
      <c r="B233" s="6">
        <v>0</v>
      </c>
      <c r="C233" s="6">
        <v>0</v>
      </c>
      <c r="D233" s="6">
        <v>0</v>
      </c>
      <c r="E233" s="6"/>
      <c r="F233" s="6">
        <v>0</v>
      </c>
      <c r="G233" s="6">
        <v>0</v>
      </c>
    </row>
    <row r="234" spans="1:7" x14ac:dyDescent="0.25">
      <c r="A234" s="5" t="s">
        <v>151</v>
      </c>
      <c r="B234" s="6">
        <v>700</v>
      </c>
      <c r="C234" s="6">
        <v>700</v>
      </c>
      <c r="D234" s="6">
        <v>442.62</v>
      </c>
      <c r="E234" s="6">
        <v>539.17999999999995</v>
      </c>
      <c r="F234" s="6">
        <v>582.96</v>
      </c>
      <c r="G234" s="6">
        <v>583.6</v>
      </c>
    </row>
    <row r="235" spans="1:7" x14ac:dyDescent="0.25">
      <c r="A235" s="5" t="s">
        <v>152</v>
      </c>
      <c r="B235" s="6">
        <v>0</v>
      </c>
      <c r="C235" s="6">
        <v>0</v>
      </c>
      <c r="D235" s="6"/>
      <c r="E235" s="6">
        <v>0</v>
      </c>
      <c r="F235" s="6">
        <v>0</v>
      </c>
      <c r="G235" s="6">
        <v>0</v>
      </c>
    </row>
    <row r="236" spans="1:7" x14ac:dyDescent="0.25">
      <c r="A236" s="5" t="s">
        <v>153</v>
      </c>
      <c r="B236" s="6">
        <v>1700</v>
      </c>
      <c r="C236" s="6">
        <v>2000</v>
      </c>
      <c r="D236" s="6">
        <v>945.09</v>
      </c>
      <c r="E236" s="6">
        <v>1258.8499999999999</v>
      </c>
      <c r="F236" s="6">
        <v>1254.54</v>
      </c>
      <c r="G236" s="6">
        <v>1971.17</v>
      </c>
    </row>
    <row r="237" spans="1:7" x14ac:dyDescent="0.25">
      <c r="A237" s="5" t="s">
        <v>154</v>
      </c>
      <c r="B237" s="6">
        <v>13000</v>
      </c>
      <c r="C237" s="6">
        <v>13000</v>
      </c>
      <c r="D237" s="6">
        <v>11141.42</v>
      </c>
      <c r="E237" s="6">
        <v>11755.2</v>
      </c>
      <c r="F237" s="6">
        <v>8509.02</v>
      </c>
      <c r="G237" s="6">
        <v>10962.87</v>
      </c>
    </row>
    <row r="238" spans="1:7" x14ac:dyDescent="0.25">
      <c r="A238" s="5" t="s">
        <v>155</v>
      </c>
      <c r="B238" s="6">
        <v>4000</v>
      </c>
      <c r="C238" s="6">
        <v>4000</v>
      </c>
      <c r="D238" s="6">
        <v>2304.36</v>
      </c>
      <c r="E238" s="6">
        <v>2889.47</v>
      </c>
      <c r="F238" s="6">
        <v>3483.66</v>
      </c>
      <c r="G238" s="6">
        <v>3160.61</v>
      </c>
    </row>
    <row r="239" spans="1:7" x14ac:dyDescent="0.25">
      <c r="A239" s="5" t="s">
        <v>156</v>
      </c>
      <c r="B239" s="6">
        <v>1000</v>
      </c>
      <c r="C239" s="6">
        <v>1000</v>
      </c>
      <c r="D239" s="6">
        <v>664.5</v>
      </c>
      <c r="E239" s="6">
        <v>2379</v>
      </c>
      <c r="F239" s="6">
        <v>0</v>
      </c>
      <c r="G239" s="6">
        <v>0</v>
      </c>
    </row>
    <row r="240" spans="1:7" x14ac:dyDescent="0.25">
      <c r="A240" s="5" t="s">
        <v>157</v>
      </c>
      <c r="B240" s="6">
        <v>1000</v>
      </c>
      <c r="C240" s="6">
        <v>1000</v>
      </c>
      <c r="D240" s="6">
        <v>165.23</v>
      </c>
      <c r="E240" s="6">
        <v>671.52</v>
      </c>
      <c r="F240" s="6">
        <v>264.98</v>
      </c>
      <c r="G240" s="6">
        <v>649.9</v>
      </c>
    </row>
    <row r="241" spans="1:7" x14ac:dyDescent="0.25">
      <c r="A241" s="5" t="s">
        <v>158</v>
      </c>
      <c r="B241" s="6">
        <v>5000</v>
      </c>
      <c r="C241" s="6">
        <v>5000</v>
      </c>
      <c r="D241" s="6">
        <v>3162.14</v>
      </c>
      <c r="E241" s="6">
        <v>4240.5600000000004</v>
      </c>
      <c r="F241" s="6">
        <v>2982.07</v>
      </c>
      <c r="G241" s="6">
        <v>1310.46</v>
      </c>
    </row>
    <row r="242" spans="1:7" x14ac:dyDescent="0.25">
      <c r="A242" s="5" t="s">
        <v>159</v>
      </c>
      <c r="B242" s="6">
        <v>0</v>
      </c>
      <c r="C242" s="6">
        <v>0</v>
      </c>
      <c r="D242" s="6">
        <v>0</v>
      </c>
      <c r="E242" s="6">
        <v>60</v>
      </c>
      <c r="F242" s="6">
        <v>0</v>
      </c>
      <c r="G242" s="6">
        <v>0</v>
      </c>
    </row>
    <row r="243" spans="1:7" x14ac:dyDescent="0.25">
      <c r="A243" s="5" t="s">
        <v>160</v>
      </c>
      <c r="B243" s="6">
        <v>1000</v>
      </c>
      <c r="C243" s="6">
        <v>5000</v>
      </c>
      <c r="D243" s="6">
        <v>410</v>
      </c>
      <c r="E243" s="6">
        <v>0</v>
      </c>
      <c r="F243" s="6">
        <v>0</v>
      </c>
      <c r="G243" s="6">
        <v>0</v>
      </c>
    </row>
    <row r="244" spans="1:7" x14ac:dyDescent="0.25">
      <c r="A244" s="5" t="s">
        <v>161</v>
      </c>
      <c r="B244" s="6">
        <v>2500</v>
      </c>
      <c r="C244" s="6">
        <v>2500</v>
      </c>
      <c r="D244" s="6">
        <v>1668.89</v>
      </c>
      <c r="E244" s="6">
        <v>24.94</v>
      </c>
      <c r="F244" s="6">
        <v>606.64</v>
      </c>
      <c r="G244" s="6">
        <v>2305.04</v>
      </c>
    </row>
    <row r="245" spans="1:7" x14ac:dyDescent="0.25">
      <c r="A245" s="5"/>
      <c r="B245" s="6"/>
      <c r="C245" s="6"/>
      <c r="D245" s="6"/>
      <c r="E245" s="6"/>
      <c r="F245" s="6"/>
      <c r="G245" s="6"/>
    </row>
    <row r="246" spans="1:7" x14ac:dyDescent="0.25">
      <c r="A246" s="5" t="s">
        <v>228</v>
      </c>
      <c r="B246" s="6">
        <v>90000</v>
      </c>
      <c r="C246" s="6">
        <v>80000</v>
      </c>
      <c r="D246" s="6">
        <v>143316.4</v>
      </c>
      <c r="E246" s="6">
        <v>31260.57</v>
      </c>
      <c r="F246" s="6">
        <v>61243.68</v>
      </c>
      <c r="G246" s="6">
        <v>76547.679999999993</v>
      </c>
    </row>
    <row r="247" spans="1:7" x14ac:dyDescent="0.25">
      <c r="A247" s="5"/>
      <c r="B247" s="6"/>
      <c r="C247" s="6"/>
      <c r="D247" s="6"/>
      <c r="E247" s="6"/>
      <c r="F247" s="6"/>
      <c r="G247" s="6"/>
    </row>
    <row r="248" spans="1:7" x14ac:dyDescent="0.25">
      <c r="A248" s="5" t="s">
        <v>162</v>
      </c>
      <c r="B248" s="6">
        <v>10000</v>
      </c>
      <c r="C248" s="6">
        <v>10000</v>
      </c>
      <c r="D248" s="6">
        <v>5431.73</v>
      </c>
      <c r="E248" s="6">
        <v>6586.29</v>
      </c>
      <c r="F248" s="6">
        <v>7880.12</v>
      </c>
      <c r="G248" s="6">
        <v>3920.33</v>
      </c>
    </row>
    <row r="249" spans="1:7" x14ac:dyDescent="0.25">
      <c r="A249" s="5" t="s">
        <v>163</v>
      </c>
      <c r="B249" s="6">
        <v>500</v>
      </c>
      <c r="C249" s="6">
        <v>2500</v>
      </c>
      <c r="D249" s="6">
        <v>0</v>
      </c>
      <c r="E249" s="6">
        <v>0</v>
      </c>
      <c r="F249" s="6">
        <v>0</v>
      </c>
      <c r="G249" s="6">
        <v>2346.7600000000002</v>
      </c>
    </row>
    <row r="250" spans="1:7" x14ac:dyDescent="0.25">
      <c r="A250" s="5" t="s">
        <v>164</v>
      </c>
      <c r="B250" s="6">
        <v>1500</v>
      </c>
      <c r="C250" s="6">
        <v>1500</v>
      </c>
      <c r="D250" s="6">
        <v>530</v>
      </c>
      <c r="E250" s="6">
        <v>2840.25</v>
      </c>
      <c r="F250" s="6">
        <v>495</v>
      </c>
      <c r="G250" s="6">
        <v>1403.12</v>
      </c>
    </row>
    <row r="251" spans="1:7" x14ac:dyDescent="0.25">
      <c r="A251" s="5" t="s">
        <v>165</v>
      </c>
      <c r="B251" s="6">
        <v>5000</v>
      </c>
      <c r="C251" s="6">
        <v>6000</v>
      </c>
      <c r="D251" s="6">
        <v>3836.37</v>
      </c>
      <c r="E251" s="6">
        <v>4610.12</v>
      </c>
      <c r="F251" s="6">
        <v>5044.1899999999996</v>
      </c>
      <c r="G251" s="6">
        <v>4085.81</v>
      </c>
    </row>
    <row r="252" spans="1:7" x14ac:dyDescent="0.25">
      <c r="A252" s="5" t="s">
        <v>166</v>
      </c>
      <c r="B252" s="6">
        <v>0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</row>
    <row r="253" spans="1:7" x14ac:dyDescent="0.25">
      <c r="A253" s="5" t="s">
        <v>167</v>
      </c>
      <c r="B253" s="6">
        <v>8000</v>
      </c>
      <c r="C253" s="6">
        <v>8000</v>
      </c>
      <c r="D253" s="6">
        <v>3181</v>
      </c>
      <c r="E253" s="6">
        <v>2804</v>
      </c>
      <c r="F253" s="6">
        <v>5058.25</v>
      </c>
      <c r="G253" s="6">
        <v>7013.43</v>
      </c>
    </row>
    <row r="254" spans="1:7" x14ac:dyDescent="0.25">
      <c r="A254" s="5"/>
      <c r="B254" s="6"/>
      <c r="C254" s="6"/>
      <c r="D254" s="6"/>
      <c r="E254" s="6"/>
      <c r="F254" s="6"/>
      <c r="G254" s="6"/>
    </row>
    <row r="255" spans="1:7" x14ac:dyDescent="0.25">
      <c r="A255" s="5" t="s">
        <v>168</v>
      </c>
      <c r="B255" s="6">
        <v>5000</v>
      </c>
      <c r="C255" s="6">
        <v>5000</v>
      </c>
      <c r="D255" s="6">
        <v>3094.48</v>
      </c>
      <c r="E255" s="6">
        <v>4147.53</v>
      </c>
      <c r="F255" s="6">
        <v>4199.6499999999996</v>
      </c>
      <c r="G255" s="6">
        <v>3810.07</v>
      </c>
    </row>
    <row r="256" spans="1:7" x14ac:dyDescent="0.25">
      <c r="A256" s="5"/>
      <c r="B256" s="6"/>
      <c r="C256" s="6"/>
      <c r="D256" s="6"/>
      <c r="E256" s="6"/>
      <c r="F256" s="6"/>
      <c r="G256" s="6"/>
    </row>
    <row r="257" spans="1:7" x14ac:dyDescent="0.25">
      <c r="A257" s="5" t="s">
        <v>169</v>
      </c>
      <c r="B257" s="6">
        <v>15000</v>
      </c>
      <c r="C257" s="6">
        <v>5000</v>
      </c>
      <c r="D257" s="6">
        <v>28821.8</v>
      </c>
      <c r="E257" s="6">
        <v>6038.48</v>
      </c>
      <c r="F257" s="6">
        <v>13960.92</v>
      </c>
      <c r="G257" s="6">
        <v>3288.54</v>
      </c>
    </row>
    <row r="258" spans="1:7" x14ac:dyDescent="0.25">
      <c r="A258" s="5" t="s">
        <v>170</v>
      </c>
      <c r="B258" s="6">
        <v>50000</v>
      </c>
      <c r="C258" s="6">
        <v>50000</v>
      </c>
      <c r="D258" s="6">
        <v>49273.19</v>
      </c>
      <c r="E258" s="6">
        <v>49574.64</v>
      </c>
      <c r="F258" s="6">
        <v>43144.04</v>
      </c>
      <c r="G258" s="6">
        <v>36977.24</v>
      </c>
    </row>
    <row r="259" spans="1:7" x14ac:dyDescent="0.25">
      <c r="A259" s="5" t="s">
        <v>171</v>
      </c>
      <c r="B259" s="6">
        <v>40000</v>
      </c>
      <c r="C259" s="6">
        <v>40000</v>
      </c>
      <c r="D259" s="6">
        <v>29843.040000000001</v>
      </c>
      <c r="E259" s="6">
        <v>38823.08</v>
      </c>
      <c r="F259" s="6">
        <v>39834.980000000003</v>
      </c>
      <c r="G259" s="6">
        <v>55570.559999999998</v>
      </c>
    </row>
    <row r="260" spans="1:7" ht="17.25" x14ac:dyDescent="0.4">
      <c r="C260" s="11" t="s">
        <v>243</v>
      </c>
      <c r="D260" s="13" t="s">
        <v>247</v>
      </c>
      <c r="E260" s="13" t="s">
        <v>246</v>
      </c>
      <c r="F260" s="2" t="s">
        <v>244</v>
      </c>
      <c r="G260" s="2" t="s">
        <v>242</v>
      </c>
    </row>
    <row r="261" spans="1:7" x14ac:dyDescent="0.25">
      <c r="A261" s="5"/>
      <c r="B261" s="6"/>
      <c r="C261" s="6"/>
      <c r="D261" s="6"/>
      <c r="E261" s="6"/>
      <c r="F261" s="6"/>
      <c r="G261" s="6"/>
    </row>
    <row r="262" spans="1:7" x14ac:dyDescent="0.25">
      <c r="A262" s="5" t="s">
        <v>172</v>
      </c>
      <c r="B262" s="6">
        <v>7000</v>
      </c>
      <c r="C262" s="6">
        <v>7500</v>
      </c>
      <c r="D262" s="6">
        <v>2514.5</v>
      </c>
      <c r="E262" s="6">
        <v>5290.69</v>
      </c>
      <c r="F262" s="6">
        <v>3239.37</v>
      </c>
      <c r="G262" s="6">
        <v>21874.69</v>
      </c>
    </row>
    <row r="263" spans="1:7" x14ac:dyDescent="0.25">
      <c r="A263" s="5" t="s">
        <v>173</v>
      </c>
      <c r="B263" s="6">
        <v>4000</v>
      </c>
      <c r="C263" s="6">
        <v>2500</v>
      </c>
      <c r="D263" s="6">
        <v>3274.39</v>
      </c>
      <c r="E263" s="6">
        <v>0</v>
      </c>
      <c r="F263" s="6">
        <v>245.83</v>
      </c>
      <c r="G263" s="6">
        <v>1341.85</v>
      </c>
    </row>
    <row r="264" spans="1:7" x14ac:dyDescent="0.25">
      <c r="A264" s="5" t="s">
        <v>174</v>
      </c>
      <c r="B264" s="6">
        <v>2000</v>
      </c>
      <c r="C264" s="6">
        <v>2000</v>
      </c>
      <c r="D264" s="6">
        <v>429.67</v>
      </c>
      <c r="E264" s="6">
        <v>1292.0999999999999</v>
      </c>
      <c r="F264" s="6">
        <v>0</v>
      </c>
      <c r="G264" s="6">
        <v>941</v>
      </c>
    </row>
    <row r="265" spans="1:7" x14ac:dyDescent="0.25">
      <c r="A265" s="5" t="s">
        <v>175</v>
      </c>
      <c r="B265" s="6">
        <v>3000</v>
      </c>
      <c r="C265" s="6">
        <v>5000</v>
      </c>
      <c r="D265" s="6">
        <v>1967</v>
      </c>
      <c r="E265" s="6">
        <v>1594</v>
      </c>
      <c r="F265" s="6">
        <v>3843.29</v>
      </c>
      <c r="G265" s="6">
        <v>0</v>
      </c>
    </row>
    <row r="266" spans="1:7" x14ac:dyDescent="0.25">
      <c r="A266" s="5"/>
      <c r="B266" s="6"/>
      <c r="C266" s="6"/>
      <c r="D266" s="6"/>
      <c r="E266" s="6"/>
      <c r="F266" s="6"/>
      <c r="G266" s="6"/>
    </row>
    <row r="267" spans="1:7" x14ac:dyDescent="0.25">
      <c r="A267" s="5" t="s">
        <v>241</v>
      </c>
      <c r="B267" s="6">
        <v>0</v>
      </c>
      <c r="C267" s="6">
        <v>0</v>
      </c>
      <c r="D267" s="6">
        <v>0</v>
      </c>
      <c r="E267" s="6">
        <v>0</v>
      </c>
      <c r="F267" s="6"/>
      <c r="G267" s="6">
        <v>471.57</v>
      </c>
    </row>
    <row r="268" spans="1:7" x14ac:dyDescent="0.25">
      <c r="A268" s="5" t="s">
        <v>176</v>
      </c>
      <c r="B268" s="6">
        <v>0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</row>
    <row r="269" spans="1:7" x14ac:dyDescent="0.25">
      <c r="A269" s="5" t="s">
        <v>177</v>
      </c>
      <c r="B269" s="6">
        <v>0</v>
      </c>
      <c r="C269" s="6">
        <v>77750</v>
      </c>
      <c r="D269" s="6">
        <v>0</v>
      </c>
      <c r="E269" s="6">
        <v>115000</v>
      </c>
      <c r="F269" s="6">
        <v>0</v>
      </c>
      <c r="G269" s="6">
        <v>11024.22</v>
      </c>
    </row>
    <row r="270" spans="1:7" x14ac:dyDescent="0.25">
      <c r="F270" s="9"/>
      <c r="G270" s="9"/>
    </row>
    <row r="271" spans="1:7" x14ac:dyDescent="0.25">
      <c r="A271" s="3" t="s">
        <v>233</v>
      </c>
      <c r="B271" s="4"/>
      <c r="C271" s="4"/>
      <c r="D271" s="4"/>
      <c r="E271" s="4"/>
      <c r="F271" s="4"/>
    </row>
    <row r="272" spans="1:7" x14ac:dyDescent="0.25">
      <c r="A272" s="5" t="s">
        <v>224</v>
      </c>
      <c r="B272" s="6">
        <v>10000</v>
      </c>
      <c r="C272" s="6">
        <v>10000</v>
      </c>
      <c r="D272" s="6">
        <v>5398.1</v>
      </c>
      <c r="E272" s="6">
        <v>7096.15</v>
      </c>
      <c r="F272" s="6">
        <v>7024.94</v>
      </c>
      <c r="G272" s="6">
        <v>0</v>
      </c>
    </row>
    <row r="273" spans="1:7" x14ac:dyDescent="0.25">
      <c r="A273" s="5" t="s">
        <v>225</v>
      </c>
      <c r="B273" s="6">
        <v>5000</v>
      </c>
      <c r="C273" s="6">
        <v>5000</v>
      </c>
      <c r="D273" s="6">
        <v>2949.81</v>
      </c>
      <c r="E273" s="6">
        <v>3952.77</v>
      </c>
      <c r="F273" s="6">
        <v>3769.5</v>
      </c>
      <c r="G273" s="6">
        <v>946.77</v>
      </c>
    </row>
    <row r="274" spans="1:7" x14ac:dyDescent="0.25">
      <c r="A274" s="5" t="s">
        <v>178</v>
      </c>
      <c r="B274" s="6">
        <v>10000</v>
      </c>
      <c r="C274" s="6">
        <v>8500</v>
      </c>
      <c r="D274" s="6">
        <v>9354.5</v>
      </c>
      <c r="E274" s="6">
        <v>9242.6200000000008</v>
      </c>
      <c r="F274" s="6">
        <v>7883.93</v>
      </c>
      <c r="G274" s="6">
        <v>5170.28</v>
      </c>
    </row>
    <row r="275" spans="1:7" x14ac:dyDescent="0.25">
      <c r="A275" s="5"/>
      <c r="B275" s="6"/>
      <c r="C275" s="6"/>
      <c r="D275" s="6"/>
      <c r="E275" s="6"/>
      <c r="F275" s="6"/>
      <c r="G275" s="6"/>
    </row>
    <row r="276" spans="1:7" x14ac:dyDescent="0.25">
      <c r="A276" s="5" t="s">
        <v>179</v>
      </c>
      <c r="B276" s="6">
        <v>12000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</row>
    <row r="277" spans="1:7" x14ac:dyDescent="0.25">
      <c r="A277" s="5" t="s">
        <v>180</v>
      </c>
      <c r="B277" s="6">
        <v>9000</v>
      </c>
      <c r="C277" s="6">
        <v>8000</v>
      </c>
      <c r="D277" s="6">
        <v>7715.06</v>
      </c>
      <c r="E277" s="6">
        <v>18400.78</v>
      </c>
      <c r="F277" s="6">
        <v>6032.4</v>
      </c>
      <c r="G277" s="6">
        <v>3633.85</v>
      </c>
    </row>
    <row r="278" spans="1:7" x14ac:dyDescent="0.25">
      <c r="A278" s="5" t="s">
        <v>181</v>
      </c>
      <c r="B278" s="6">
        <v>4000</v>
      </c>
      <c r="C278" s="6">
        <v>4000</v>
      </c>
      <c r="D278" s="6">
        <v>2791.47</v>
      </c>
      <c r="E278" s="6">
        <v>2168.3000000000002</v>
      </c>
      <c r="F278" s="6">
        <v>1972.91</v>
      </c>
      <c r="G278" s="6">
        <v>3170.72</v>
      </c>
    </row>
    <row r="279" spans="1:7" x14ac:dyDescent="0.25">
      <c r="A279" s="5" t="s">
        <v>182</v>
      </c>
      <c r="B279" s="6">
        <v>0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</row>
    <row r="280" spans="1:7" x14ac:dyDescent="0.25">
      <c r="A280" s="5" t="s">
        <v>183</v>
      </c>
      <c r="B280" s="6">
        <v>30000</v>
      </c>
      <c r="C280" s="6">
        <v>30000</v>
      </c>
      <c r="D280" s="6">
        <v>17951</v>
      </c>
      <c r="E280" s="6">
        <v>35509.26</v>
      </c>
      <c r="F280" s="6">
        <v>19450.68</v>
      </c>
      <c r="G280" s="6">
        <v>12523.18</v>
      </c>
    </row>
    <row r="281" spans="1:7" x14ac:dyDescent="0.25">
      <c r="A281" s="5" t="s">
        <v>184</v>
      </c>
      <c r="B281" s="6">
        <v>5000</v>
      </c>
      <c r="C281" s="6">
        <v>5000</v>
      </c>
      <c r="D281" s="6">
        <v>4230</v>
      </c>
      <c r="E281" s="6">
        <v>3630</v>
      </c>
      <c r="F281" s="6">
        <v>5300</v>
      </c>
      <c r="G281" s="6">
        <v>3320</v>
      </c>
    </row>
    <row r="282" spans="1:7" x14ac:dyDescent="0.25">
      <c r="A282" s="5" t="s">
        <v>185</v>
      </c>
      <c r="B282" s="6">
        <v>0</v>
      </c>
      <c r="C282" s="6">
        <v>0</v>
      </c>
      <c r="D282" s="6">
        <v>-5541.81</v>
      </c>
      <c r="E282" s="6">
        <v>5249.55</v>
      </c>
      <c r="F282" s="6">
        <v>237</v>
      </c>
      <c r="G282" s="6">
        <v>2291.65</v>
      </c>
    </row>
    <row r="283" spans="1:7" x14ac:dyDescent="0.25">
      <c r="A283" s="5" t="s">
        <v>186</v>
      </c>
      <c r="B283" s="6">
        <v>0</v>
      </c>
      <c r="C283" s="6">
        <v>0</v>
      </c>
      <c r="D283" s="6">
        <v>0</v>
      </c>
      <c r="E283" s="6">
        <v>0</v>
      </c>
      <c r="F283" s="6">
        <v>399</v>
      </c>
      <c r="G283" s="6">
        <v>0</v>
      </c>
    </row>
    <row r="284" spans="1:7" x14ac:dyDescent="0.25">
      <c r="A284" s="5" t="s">
        <v>187</v>
      </c>
      <c r="B284" s="6">
        <v>0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</row>
    <row r="285" spans="1:7" x14ac:dyDescent="0.25">
      <c r="A285" s="5"/>
      <c r="B285" s="6"/>
      <c r="C285" s="6"/>
      <c r="D285" s="6"/>
      <c r="E285" s="6"/>
      <c r="F285" s="6"/>
      <c r="G285" s="6"/>
    </row>
    <row r="286" spans="1:7" x14ac:dyDescent="0.25">
      <c r="A286" s="7" t="s">
        <v>226</v>
      </c>
      <c r="B286" s="8"/>
      <c r="C286" s="8"/>
      <c r="D286" s="8"/>
      <c r="E286" s="8"/>
      <c r="F286" s="8"/>
      <c r="G286" s="8"/>
    </row>
    <row r="287" spans="1:7" x14ac:dyDescent="0.25">
      <c r="A287" s="5" t="s">
        <v>188</v>
      </c>
      <c r="B287" s="6">
        <v>94650</v>
      </c>
      <c r="C287" s="6">
        <v>92000</v>
      </c>
      <c r="D287" s="6">
        <v>76565</v>
      </c>
      <c r="E287" s="6">
        <v>88344.960000000006</v>
      </c>
      <c r="F287" s="6">
        <v>84946.92</v>
      </c>
      <c r="G287" s="6">
        <v>82875</v>
      </c>
    </row>
    <row r="288" spans="1:7" x14ac:dyDescent="0.25">
      <c r="A288" s="5"/>
      <c r="B288" s="6"/>
      <c r="C288" s="6"/>
      <c r="D288" s="6"/>
      <c r="E288" s="6"/>
      <c r="F288" s="6"/>
      <c r="G288" s="6"/>
    </row>
    <row r="289" spans="1:7" x14ac:dyDescent="0.25">
      <c r="A289" s="5" t="s">
        <v>238</v>
      </c>
      <c r="B289" s="6">
        <v>20000</v>
      </c>
      <c r="C289" s="6">
        <v>6000</v>
      </c>
      <c r="D289" s="6">
        <v>10459.459999999999</v>
      </c>
      <c r="E289" s="6">
        <v>5098.13</v>
      </c>
      <c r="F289" s="6">
        <v>5986.44</v>
      </c>
      <c r="G289" s="6">
        <v>2764.69</v>
      </c>
    </row>
    <row r="290" spans="1:7" x14ac:dyDescent="0.25">
      <c r="A290" s="5" t="s">
        <v>239</v>
      </c>
      <c r="B290" s="6">
        <v>500</v>
      </c>
      <c r="C290" s="6">
        <v>500</v>
      </c>
      <c r="D290" s="6">
        <v>0</v>
      </c>
      <c r="E290" s="6">
        <v>0</v>
      </c>
      <c r="F290" s="6">
        <v>0</v>
      </c>
      <c r="G290" s="6">
        <v>0</v>
      </c>
    </row>
    <row r="291" spans="1:7" x14ac:dyDescent="0.25">
      <c r="A291" s="5"/>
      <c r="B291" s="6"/>
      <c r="C291" s="6"/>
      <c r="D291" s="6"/>
      <c r="E291" s="6"/>
      <c r="F291" s="6"/>
      <c r="G291" s="6"/>
    </row>
    <row r="292" spans="1:7" x14ac:dyDescent="0.25">
      <c r="A292" s="5"/>
      <c r="B292" s="6"/>
      <c r="C292" s="6"/>
      <c r="D292" s="6"/>
      <c r="E292" s="6"/>
      <c r="F292" s="6"/>
      <c r="G292" s="6"/>
    </row>
    <row r="293" spans="1:7" ht="17.25" x14ac:dyDescent="0.4">
      <c r="C293" s="11" t="s">
        <v>243</v>
      </c>
      <c r="D293" s="13" t="s">
        <v>247</v>
      </c>
      <c r="E293" s="13" t="s">
        <v>246</v>
      </c>
      <c r="F293" s="2" t="s">
        <v>244</v>
      </c>
      <c r="G293" s="2" t="s">
        <v>242</v>
      </c>
    </row>
    <row r="294" spans="1:7" ht="17.25" x14ac:dyDescent="0.4">
      <c r="A294" s="5"/>
      <c r="B294" s="6"/>
      <c r="C294" s="6"/>
      <c r="D294" s="6"/>
      <c r="E294" s="6"/>
      <c r="F294" s="6"/>
      <c r="G294" s="16"/>
    </row>
    <row r="295" spans="1:7" x14ac:dyDescent="0.25">
      <c r="A295" s="7" t="s">
        <v>229</v>
      </c>
      <c r="B295" s="8"/>
      <c r="C295" s="8"/>
      <c r="D295" s="8"/>
      <c r="E295" s="8"/>
      <c r="F295" s="8"/>
      <c r="G295" s="6"/>
    </row>
    <row r="296" spans="1:7" x14ac:dyDescent="0.25">
      <c r="A296" s="5" t="s">
        <v>189</v>
      </c>
      <c r="B296" s="6">
        <v>75000</v>
      </c>
      <c r="C296" s="6">
        <v>73000</v>
      </c>
      <c r="D296" s="6">
        <v>53961.03</v>
      </c>
      <c r="E296" s="6">
        <v>70228.95</v>
      </c>
      <c r="F296" s="6">
        <v>67513.679999999993</v>
      </c>
      <c r="G296" s="6">
        <v>64642.04</v>
      </c>
    </row>
    <row r="297" spans="1:7" x14ac:dyDescent="0.25">
      <c r="A297" s="5" t="s">
        <v>190</v>
      </c>
      <c r="B297" s="6">
        <v>18000</v>
      </c>
      <c r="C297" s="6">
        <v>18000</v>
      </c>
      <c r="D297" s="6">
        <v>12619.91</v>
      </c>
      <c r="E297" s="6">
        <v>16439.5</v>
      </c>
      <c r="F297" s="6">
        <v>15789.51</v>
      </c>
      <c r="G297" s="6">
        <v>15117.91</v>
      </c>
    </row>
    <row r="298" spans="1:7" x14ac:dyDescent="0.25">
      <c r="A298" s="5" t="s">
        <v>191</v>
      </c>
      <c r="B298" s="6">
        <v>5000</v>
      </c>
      <c r="C298" s="6">
        <v>4500</v>
      </c>
      <c r="D298" s="6">
        <v>5355.79</v>
      </c>
      <c r="E298" s="6">
        <v>0</v>
      </c>
      <c r="F298" s="6">
        <v>0</v>
      </c>
      <c r="G298" s="6">
        <v>5317.88</v>
      </c>
    </row>
    <row r="299" spans="1:7" x14ac:dyDescent="0.25">
      <c r="A299" s="5" t="s">
        <v>192</v>
      </c>
      <c r="B299" s="6">
        <v>100000</v>
      </c>
      <c r="C299" s="6">
        <v>135000</v>
      </c>
      <c r="D299" s="6">
        <v>118003.87</v>
      </c>
      <c r="E299" s="6">
        <v>133196.44</v>
      </c>
      <c r="F299" s="6">
        <v>132769.31</v>
      </c>
      <c r="G299" s="6">
        <v>132747.13</v>
      </c>
    </row>
    <row r="300" spans="1:7" x14ac:dyDescent="0.25">
      <c r="A300" s="5" t="s">
        <v>193</v>
      </c>
      <c r="B300" s="6">
        <v>4500</v>
      </c>
      <c r="C300" s="6">
        <v>5000</v>
      </c>
      <c r="D300" s="6">
        <v>4100</v>
      </c>
      <c r="E300" s="6">
        <v>3950</v>
      </c>
      <c r="F300" s="6">
        <v>3950</v>
      </c>
      <c r="G300" s="6">
        <v>4225</v>
      </c>
    </row>
    <row r="301" spans="1:7" x14ac:dyDescent="0.25">
      <c r="A301" s="5" t="s">
        <v>194</v>
      </c>
      <c r="B301" s="6">
        <v>45000</v>
      </c>
      <c r="C301" s="6">
        <v>40000</v>
      </c>
      <c r="D301" s="6">
        <v>41636.5</v>
      </c>
      <c r="E301" s="6">
        <v>48745.25</v>
      </c>
      <c r="F301" s="6">
        <v>36814.75</v>
      </c>
      <c r="G301" s="6">
        <v>33399.5</v>
      </c>
    </row>
    <row r="302" spans="1:7" x14ac:dyDescent="0.25">
      <c r="A302" s="5" t="s">
        <v>195</v>
      </c>
      <c r="B302" s="6">
        <v>325000</v>
      </c>
      <c r="C302" s="6">
        <v>320000</v>
      </c>
      <c r="D302" s="6">
        <v>198185.65</v>
      </c>
      <c r="E302" s="6">
        <v>381925.38</v>
      </c>
      <c r="F302" s="6">
        <v>421950.54</v>
      </c>
      <c r="G302" s="6">
        <v>363926.62</v>
      </c>
    </row>
    <row r="303" spans="1:7" x14ac:dyDescent="0.25">
      <c r="A303" s="5" t="s">
        <v>196</v>
      </c>
      <c r="B303" s="6">
        <v>27000</v>
      </c>
      <c r="C303" s="6">
        <v>27000</v>
      </c>
      <c r="D303" s="6">
        <v>19099.2</v>
      </c>
      <c r="E303" s="6">
        <v>25517.57</v>
      </c>
      <c r="F303" s="6">
        <v>24583.57</v>
      </c>
      <c r="G303" s="6">
        <v>23822.82</v>
      </c>
    </row>
    <row r="304" spans="1:7" x14ac:dyDescent="0.25">
      <c r="A304" s="5"/>
      <c r="B304" s="6"/>
      <c r="C304" s="6"/>
      <c r="D304" s="6"/>
      <c r="E304" s="6"/>
      <c r="F304" s="6"/>
      <c r="G304" s="6"/>
    </row>
    <row r="305" spans="1:7" x14ac:dyDescent="0.25">
      <c r="A305" s="5" t="s">
        <v>197</v>
      </c>
      <c r="B305" s="6">
        <v>73000</v>
      </c>
      <c r="C305" s="6">
        <v>70000</v>
      </c>
      <c r="D305" s="6">
        <v>55788</v>
      </c>
      <c r="E305" s="6">
        <v>50688</v>
      </c>
      <c r="F305" s="6">
        <v>68845.5</v>
      </c>
      <c r="G305" s="6">
        <v>56747.5</v>
      </c>
    </row>
    <row r="306" spans="1:7" x14ac:dyDescent="0.25">
      <c r="A306" s="5" t="s">
        <v>207</v>
      </c>
      <c r="B306" s="6">
        <v>0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</row>
    <row r="307" spans="1:7" x14ac:dyDescent="0.25">
      <c r="A307" s="5" t="s">
        <v>208</v>
      </c>
      <c r="B307" s="6">
        <v>0</v>
      </c>
      <c r="C307" s="6">
        <v>0</v>
      </c>
      <c r="D307" s="6">
        <v>0</v>
      </c>
      <c r="E307" s="6">
        <v>0</v>
      </c>
      <c r="F307" s="6">
        <v>0</v>
      </c>
      <c r="G307" s="6">
        <v>0</v>
      </c>
    </row>
    <row r="308" spans="1:7" x14ac:dyDescent="0.25">
      <c r="A308" s="5" t="s">
        <v>209</v>
      </c>
      <c r="B308" s="6">
        <v>0</v>
      </c>
      <c r="C308" s="6">
        <v>0</v>
      </c>
      <c r="D308" s="6">
        <v>0</v>
      </c>
      <c r="E308" s="6">
        <v>0</v>
      </c>
      <c r="F308" s="6">
        <v>0</v>
      </c>
      <c r="G308" s="6">
        <v>0</v>
      </c>
    </row>
    <row r="309" spans="1:7" x14ac:dyDescent="0.25">
      <c r="A309" s="5" t="s">
        <v>205</v>
      </c>
      <c r="B309" s="6">
        <v>0</v>
      </c>
      <c r="C309" s="6">
        <v>0</v>
      </c>
      <c r="D309" s="6">
        <v>260</v>
      </c>
      <c r="E309" s="6">
        <v>427538.3</v>
      </c>
      <c r="F309" s="6">
        <v>30000</v>
      </c>
      <c r="G309" s="6">
        <v>0</v>
      </c>
    </row>
    <row r="310" spans="1:7" x14ac:dyDescent="0.25">
      <c r="A310" s="5" t="s">
        <v>198</v>
      </c>
      <c r="B310" s="6">
        <v>0</v>
      </c>
      <c r="C310" s="6">
        <v>0</v>
      </c>
      <c r="D310" s="6">
        <v>0</v>
      </c>
      <c r="E310" s="6"/>
      <c r="F310" s="6">
        <v>1006.75</v>
      </c>
      <c r="G310" s="6">
        <v>992.75</v>
      </c>
    </row>
    <row r="311" spans="1:7" x14ac:dyDescent="0.25">
      <c r="A311" s="5" t="s">
        <v>235</v>
      </c>
      <c r="B311" s="6">
        <v>0</v>
      </c>
      <c r="C311" s="6">
        <v>0</v>
      </c>
      <c r="D311" s="6">
        <v>0</v>
      </c>
      <c r="E311" s="6"/>
      <c r="F311" s="14">
        <v>231.15</v>
      </c>
      <c r="G311" s="6">
        <v>129</v>
      </c>
    </row>
    <row r="313" spans="1:7" x14ac:dyDescent="0.25">
      <c r="A313" s="3" t="s">
        <v>206</v>
      </c>
      <c r="B313" s="4">
        <f t="shared" ref="B313:G313" si="0">SUM(B94:B312)</f>
        <v>5844300</v>
      </c>
      <c r="C313" s="4">
        <f t="shared" si="0"/>
        <v>5702350</v>
      </c>
      <c r="D313" s="4">
        <f t="shared" si="0"/>
        <v>4389051.879999999</v>
      </c>
      <c r="E313" s="4">
        <f t="shared" si="0"/>
        <v>5922870.7400000002</v>
      </c>
      <c r="F313" s="4">
        <f t="shared" si="0"/>
        <v>5259332.5200000023</v>
      </c>
      <c r="G313" s="4">
        <f t="shared" si="0"/>
        <v>4836236.370000001</v>
      </c>
    </row>
  </sheetData>
  <pageMargins left="0.25" right="0.25" top="0.75" bottom="0.75" header="0.3" footer="0.3"/>
  <pageSetup orientation="landscape" r:id="rId1"/>
  <rowBreaks count="5" manualBreakCount="5">
    <brk id="33" max="16383" man="1"/>
    <brk id="90" max="16383" man="1"/>
    <brk id="124" max="16383" man="1"/>
    <brk id="259" max="16383" man="1"/>
    <brk id="29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EEA9ACFB9EAC40874F1898A6131A4B" ma:contentTypeVersion="5" ma:contentTypeDescription="Create a new document." ma:contentTypeScope="" ma:versionID="bcec027a5185541e6c68cecbe2339a49">
  <xsd:schema xmlns:xsd="http://www.w3.org/2001/XMLSchema" xmlns:xs="http://www.w3.org/2001/XMLSchema" xmlns:p="http://schemas.microsoft.com/office/2006/metadata/properties" xmlns:ns3="9b37e5fd-09ce-4ffd-808f-347041c66080" targetNamespace="http://schemas.microsoft.com/office/2006/metadata/properties" ma:root="true" ma:fieldsID="71d38ee78eda329f97782adfd5222a0b" ns3:_="">
    <xsd:import namespace="9b37e5fd-09ce-4ffd-808f-347041c660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37e5fd-09ce-4ffd-808f-347041c660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EDE4CC-AF74-4CAA-9A84-8E89378470B7}">
  <ds:schemaRefs>
    <ds:schemaRef ds:uri="9b37e5fd-09ce-4ffd-808f-347041c66080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088B276-B06E-44FE-9D7F-845D253E12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37e5fd-09ce-4ffd-808f-347041c660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09B9DD-2E48-4644-AFF3-4535D991D0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Stauffer</dc:creator>
  <cp:lastModifiedBy>Lori Stauffer</cp:lastModifiedBy>
  <cp:lastPrinted>2025-10-06T18:11:29Z</cp:lastPrinted>
  <dcterms:created xsi:type="dcterms:W3CDTF">2018-01-16T13:01:58Z</dcterms:created>
  <dcterms:modified xsi:type="dcterms:W3CDTF">2025-10-09T14:53:40Z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0x010100B1EEA9ACFB9EAC40874F1898A6131A4B</vt:lpwstr>
  </property>
</Properties>
</file>